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Jarren/Dropbox/Jarren Work/Jarren Invoices &amp; Billing/Hours Worked/"/>
    </mc:Choice>
  </mc:AlternateContent>
  <xr:revisionPtr revIDLastSave="0" documentId="13_ncr:1_{CC39AFD1-B442-DA46-B279-827CCBB3ED58}" xr6:coauthVersionLast="41" xr6:coauthVersionMax="41" xr10:uidLastSave="{00000000-0000-0000-0000-000000000000}"/>
  <bookViews>
    <workbookView xWindow="4380" yWindow="460" windowWidth="21460" windowHeight="17540" tabRatio="694" xr2:uid="{00000000-000D-0000-FFFF-FFFF00000000}"/>
  </bookViews>
  <sheets>
    <sheet name="Totals" sheetId="1" r:id="rId1"/>
    <sheet name="Year 4" sheetId="7" r:id="rId2"/>
    <sheet name="Year 3" sheetId="8" r:id="rId3"/>
    <sheet name="Year 2" sheetId="9" r:id="rId4"/>
    <sheet name="Year 1" sheetId="5" r:id="rId5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" i="5" l="1"/>
  <c r="A2" i="5"/>
  <c r="C3" i="5"/>
  <c r="C2" i="1"/>
  <c r="B2" i="1"/>
  <c r="D2" i="1"/>
  <c r="E2" i="1"/>
  <c r="F2" i="1"/>
  <c r="B3" i="1"/>
  <c r="C3" i="1"/>
  <c r="D3" i="1"/>
  <c r="E3" i="1"/>
  <c r="F3" i="1"/>
  <c r="F6" i="1"/>
  <c r="E6" i="1"/>
  <c r="D6" i="1"/>
  <c r="C6" i="1"/>
  <c r="B6" i="1"/>
  <c r="F5" i="1"/>
  <c r="F4" i="1"/>
  <c r="E5" i="1"/>
  <c r="D5" i="1"/>
  <c r="C5" i="1"/>
  <c r="E4" i="1"/>
  <c r="D4" i="1"/>
  <c r="C4" i="1"/>
  <c r="B5" i="1"/>
  <c r="B4" i="1"/>
  <c r="D1" i="7"/>
  <c r="A5" i="1"/>
  <c r="D1" i="8"/>
  <c r="A4" i="1"/>
  <c r="D1" i="9"/>
  <c r="A3" i="1"/>
  <c r="A2" i="1"/>
  <c r="A2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C366" i="9"/>
  <c r="D366" i="9"/>
  <c r="B366" i="9"/>
  <c r="C365" i="9"/>
  <c r="D365" i="9"/>
  <c r="B365" i="9"/>
  <c r="C364" i="9"/>
  <c r="D364" i="9"/>
  <c r="B364" i="9"/>
  <c r="C363" i="9"/>
  <c r="D363" i="9"/>
  <c r="B363" i="9"/>
  <c r="C362" i="9"/>
  <c r="D362" i="9"/>
  <c r="B362" i="9"/>
  <c r="C361" i="9"/>
  <c r="D361" i="9"/>
  <c r="B361" i="9"/>
  <c r="C360" i="9"/>
  <c r="D360" i="9"/>
  <c r="B360" i="9"/>
  <c r="C359" i="9"/>
  <c r="D359" i="9"/>
  <c r="B359" i="9"/>
  <c r="C358" i="9"/>
  <c r="D358" i="9"/>
  <c r="B358" i="9"/>
  <c r="C357" i="9"/>
  <c r="D357" i="9"/>
  <c r="B357" i="9"/>
  <c r="C356" i="9"/>
  <c r="D356" i="9"/>
  <c r="B356" i="9"/>
  <c r="C355" i="9"/>
  <c r="D355" i="9"/>
  <c r="B355" i="9"/>
  <c r="C354" i="9"/>
  <c r="D354" i="9"/>
  <c r="B354" i="9"/>
  <c r="C353" i="9"/>
  <c r="D353" i="9"/>
  <c r="B353" i="9"/>
  <c r="C352" i="9"/>
  <c r="D352" i="9"/>
  <c r="B352" i="9"/>
  <c r="C351" i="9"/>
  <c r="D351" i="9"/>
  <c r="B351" i="9"/>
  <c r="C350" i="9"/>
  <c r="D350" i="9"/>
  <c r="B350" i="9"/>
  <c r="C349" i="9"/>
  <c r="D349" i="9"/>
  <c r="B349" i="9"/>
  <c r="C348" i="9"/>
  <c r="D348" i="9"/>
  <c r="B348" i="9"/>
  <c r="C347" i="9"/>
  <c r="D347" i="9"/>
  <c r="B347" i="9"/>
  <c r="C346" i="9"/>
  <c r="D346" i="9"/>
  <c r="B346" i="9"/>
  <c r="C345" i="9"/>
  <c r="D345" i="9"/>
  <c r="B345" i="9"/>
  <c r="C344" i="9"/>
  <c r="D344" i="9"/>
  <c r="B344" i="9"/>
  <c r="C343" i="9"/>
  <c r="D343" i="9"/>
  <c r="B343" i="9"/>
  <c r="C342" i="9"/>
  <c r="D342" i="9"/>
  <c r="B342" i="9"/>
  <c r="C341" i="9"/>
  <c r="D341" i="9"/>
  <c r="B341" i="9"/>
  <c r="C340" i="9"/>
  <c r="D340" i="9"/>
  <c r="B340" i="9"/>
  <c r="C339" i="9"/>
  <c r="D339" i="9"/>
  <c r="B339" i="9"/>
  <c r="C338" i="9"/>
  <c r="D338" i="9"/>
  <c r="B338" i="9"/>
  <c r="C337" i="9"/>
  <c r="D337" i="9"/>
  <c r="B337" i="9"/>
  <c r="C336" i="9"/>
  <c r="D336" i="9"/>
  <c r="B336" i="9"/>
  <c r="C335" i="9"/>
  <c r="D335" i="9"/>
  <c r="B335" i="9"/>
  <c r="C334" i="9"/>
  <c r="D334" i="9"/>
  <c r="B334" i="9"/>
  <c r="C333" i="9"/>
  <c r="D333" i="9"/>
  <c r="B333" i="9"/>
  <c r="C332" i="9"/>
  <c r="D332" i="9"/>
  <c r="B332" i="9"/>
  <c r="C331" i="9"/>
  <c r="D331" i="9"/>
  <c r="B331" i="9"/>
  <c r="C330" i="9"/>
  <c r="D330" i="9"/>
  <c r="B330" i="9"/>
  <c r="C329" i="9"/>
  <c r="D329" i="9"/>
  <c r="B329" i="9"/>
  <c r="C328" i="9"/>
  <c r="D328" i="9"/>
  <c r="B328" i="9"/>
  <c r="C327" i="9"/>
  <c r="D327" i="9"/>
  <c r="B327" i="9"/>
  <c r="C326" i="9"/>
  <c r="D326" i="9"/>
  <c r="B326" i="9"/>
  <c r="C325" i="9"/>
  <c r="D325" i="9"/>
  <c r="B325" i="9"/>
  <c r="C324" i="9"/>
  <c r="D324" i="9"/>
  <c r="B324" i="9"/>
  <c r="C323" i="9"/>
  <c r="D323" i="9"/>
  <c r="B323" i="9"/>
  <c r="C322" i="9"/>
  <c r="D322" i="9"/>
  <c r="B322" i="9"/>
  <c r="C321" i="9"/>
  <c r="D321" i="9"/>
  <c r="B321" i="9"/>
  <c r="C320" i="9"/>
  <c r="D320" i="9"/>
  <c r="B320" i="9"/>
  <c r="C319" i="9"/>
  <c r="D319" i="9"/>
  <c r="B319" i="9"/>
  <c r="C318" i="9"/>
  <c r="D318" i="9"/>
  <c r="B318" i="9"/>
  <c r="C317" i="9"/>
  <c r="D317" i="9"/>
  <c r="B317" i="9"/>
  <c r="C316" i="9"/>
  <c r="D316" i="9"/>
  <c r="B316" i="9"/>
  <c r="C315" i="9"/>
  <c r="D315" i="9"/>
  <c r="B315" i="9"/>
  <c r="C314" i="9"/>
  <c r="D314" i="9"/>
  <c r="B314" i="9"/>
  <c r="C313" i="9"/>
  <c r="D313" i="9"/>
  <c r="B313" i="9"/>
  <c r="C312" i="9"/>
  <c r="D312" i="9"/>
  <c r="B312" i="9"/>
  <c r="C311" i="9"/>
  <c r="D311" i="9"/>
  <c r="B311" i="9"/>
  <c r="C310" i="9"/>
  <c r="D310" i="9"/>
  <c r="B310" i="9"/>
  <c r="C309" i="9"/>
  <c r="D309" i="9"/>
  <c r="B309" i="9"/>
  <c r="C308" i="9"/>
  <c r="D308" i="9"/>
  <c r="B308" i="9"/>
  <c r="C307" i="9"/>
  <c r="D307" i="9"/>
  <c r="B307" i="9"/>
  <c r="C306" i="9"/>
  <c r="D306" i="9"/>
  <c r="B306" i="9"/>
  <c r="C305" i="9"/>
  <c r="D305" i="9"/>
  <c r="B305" i="9"/>
  <c r="C304" i="9"/>
  <c r="D304" i="9"/>
  <c r="B304" i="9"/>
  <c r="C303" i="9"/>
  <c r="D303" i="9"/>
  <c r="B303" i="9"/>
  <c r="C302" i="9"/>
  <c r="D302" i="9"/>
  <c r="B302" i="9"/>
  <c r="C301" i="9"/>
  <c r="D301" i="9"/>
  <c r="B301" i="9"/>
  <c r="C300" i="9"/>
  <c r="D300" i="9"/>
  <c r="B300" i="9"/>
  <c r="C299" i="9"/>
  <c r="D299" i="9"/>
  <c r="B299" i="9"/>
  <c r="C298" i="9"/>
  <c r="D298" i="9"/>
  <c r="B298" i="9"/>
  <c r="C297" i="9"/>
  <c r="D297" i="9"/>
  <c r="B297" i="9"/>
  <c r="C296" i="9"/>
  <c r="D296" i="9"/>
  <c r="B296" i="9"/>
  <c r="C295" i="9"/>
  <c r="D295" i="9"/>
  <c r="B295" i="9"/>
  <c r="C294" i="9"/>
  <c r="D294" i="9"/>
  <c r="B294" i="9"/>
  <c r="C293" i="9"/>
  <c r="D293" i="9"/>
  <c r="B293" i="9"/>
  <c r="C292" i="9"/>
  <c r="D292" i="9"/>
  <c r="B292" i="9"/>
  <c r="C291" i="9"/>
  <c r="D291" i="9"/>
  <c r="B291" i="9"/>
  <c r="C290" i="9"/>
  <c r="D290" i="9"/>
  <c r="B290" i="9"/>
  <c r="C289" i="9"/>
  <c r="D289" i="9"/>
  <c r="B289" i="9"/>
  <c r="C288" i="9"/>
  <c r="D288" i="9"/>
  <c r="B288" i="9"/>
  <c r="C287" i="9"/>
  <c r="D287" i="9"/>
  <c r="B287" i="9"/>
  <c r="C286" i="9"/>
  <c r="D286" i="9"/>
  <c r="B286" i="9"/>
  <c r="C285" i="9"/>
  <c r="D285" i="9"/>
  <c r="B285" i="9"/>
  <c r="C284" i="9"/>
  <c r="D284" i="9"/>
  <c r="B284" i="9"/>
  <c r="C283" i="9"/>
  <c r="D283" i="9"/>
  <c r="B283" i="9"/>
  <c r="C282" i="9"/>
  <c r="D282" i="9"/>
  <c r="B282" i="9"/>
  <c r="C281" i="9"/>
  <c r="D281" i="9"/>
  <c r="B281" i="9"/>
  <c r="C280" i="9"/>
  <c r="D280" i="9"/>
  <c r="B280" i="9"/>
  <c r="C279" i="9"/>
  <c r="D279" i="9"/>
  <c r="B279" i="9"/>
  <c r="C278" i="9"/>
  <c r="D278" i="9"/>
  <c r="B278" i="9"/>
  <c r="C277" i="9"/>
  <c r="D277" i="9"/>
  <c r="B277" i="9"/>
  <c r="C276" i="9"/>
  <c r="D276" i="9"/>
  <c r="B276" i="9"/>
  <c r="C275" i="9"/>
  <c r="D275" i="9"/>
  <c r="B275" i="9"/>
  <c r="C274" i="9"/>
  <c r="D274" i="9"/>
  <c r="B274" i="9"/>
  <c r="C273" i="9"/>
  <c r="D273" i="9"/>
  <c r="B273" i="9"/>
  <c r="C272" i="9"/>
  <c r="D272" i="9"/>
  <c r="B272" i="9"/>
  <c r="C271" i="9"/>
  <c r="D271" i="9"/>
  <c r="B271" i="9"/>
  <c r="C270" i="9"/>
  <c r="D270" i="9"/>
  <c r="B270" i="9"/>
  <c r="C269" i="9"/>
  <c r="D269" i="9"/>
  <c r="B269" i="9"/>
  <c r="C268" i="9"/>
  <c r="D268" i="9"/>
  <c r="B268" i="9"/>
  <c r="C267" i="9"/>
  <c r="D267" i="9"/>
  <c r="B267" i="9"/>
  <c r="C266" i="9"/>
  <c r="D266" i="9"/>
  <c r="B266" i="9"/>
  <c r="C265" i="9"/>
  <c r="D265" i="9"/>
  <c r="B265" i="9"/>
  <c r="C264" i="9"/>
  <c r="D264" i="9"/>
  <c r="B264" i="9"/>
  <c r="C263" i="9"/>
  <c r="D263" i="9"/>
  <c r="B263" i="9"/>
  <c r="C262" i="9"/>
  <c r="D262" i="9"/>
  <c r="B262" i="9"/>
  <c r="C261" i="9"/>
  <c r="D261" i="9"/>
  <c r="B261" i="9"/>
  <c r="C260" i="9"/>
  <c r="D260" i="9"/>
  <c r="B260" i="9"/>
  <c r="C259" i="9"/>
  <c r="D259" i="9"/>
  <c r="B259" i="9"/>
  <c r="C258" i="9"/>
  <c r="D258" i="9"/>
  <c r="B258" i="9"/>
  <c r="C257" i="9"/>
  <c r="D257" i="9"/>
  <c r="B257" i="9"/>
  <c r="C256" i="9"/>
  <c r="D256" i="9"/>
  <c r="B256" i="9"/>
  <c r="C255" i="9"/>
  <c r="D255" i="9"/>
  <c r="B255" i="9"/>
  <c r="C254" i="9"/>
  <c r="D254" i="9"/>
  <c r="B254" i="9"/>
  <c r="C253" i="9"/>
  <c r="D253" i="9"/>
  <c r="B253" i="9"/>
  <c r="C252" i="9"/>
  <c r="D252" i="9"/>
  <c r="B252" i="9"/>
  <c r="C251" i="9"/>
  <c r="D251" i="9"/>
  <c r="B251" i="9"/>
  <c r="C250" i="9"/>
  <c r="D250" i="9"/>
  <c r="B250" i="9"/>
  <c r="C249" i="9"/>
  <c r="D249" i="9"/>
  <c r="B249" i="9"/>
  <c r="C248" i="9"/>
  <c r="D248" i="9"/>
  <c r="B248" i="9"/>
  <c r="C247" i="9"/>
  <c r="D247" i="9"/>
  <c r="B247" i="9"/>
  <c r="C246" i="9"/>
  <c r="D246" i="9"/>
  <c r="B246" i="9"/>
  <c r="C245" i="9"/>
  <c r="D245" i="9"/>
  <c r="B245" i="9"/>
  <c r="C244" i="9"/>
  <c r="D244" i="9"/>
  <c r="B244" i="9"/>
  <c r="C243" i="9"/>
  <c r="D243" i="9"/>
  <c r="B243" i="9"/>
  <c r="C242" i="9"/>
  <c r="D242" i="9"/>
  <c r="B242" i="9"/>
  <c r="C241" i="9"/>
  <c r="D241" i="9"/>
  <c r="B241" i="9"/>
  <c r="C240" i="9"/>
  <c r="D240" i="9"/>
  <c r="B240" i="9"/>
  <c r="C239" i="9"/>
  <c r="D239" i="9"/>
  <c r="B239" i="9"/>
  <c r="C238" i="9"/>
  <c r="D238" i="9"/>
  <c r="B238" i="9"/>
  <c r="C237" i="9"/>
  <c r="D237" i="9"/>
  <c r="B237" i="9"/>
  <c r="C236" i="9"/>
  <c r="D236" i="9"/>
  <c r="B236" i="9"/>
  <c r="C235" i="9"/>
  <c r="D235" i="9"/>
  <c r="B235" i="9"/>
  <c r="C234" i="9"/>
  <c r="D234" i="9"/>
  <c r="B234" i="9"/>
  <c r="C233" i="9"/>
  <c r="D233" i="9"/>
  <c r="B233" i="9"/>
  <c r="C232" i="9"/>
  <c r="D232" i="9"/>
  <c r="B232" i="9"/>
  <c r="C231" i="9"/>
  <c r="D231" i="9"/>
  <c r="B231" i="9"/>
  <c r="C230" i="9"/>
  <c r="D230" i="9"/>
  <c r="B230" i="9"/>
  <c r="C229" i="9"/>
  <c r="D229" i="9"/>
  <c r="B229" i="9"/>
  <c r="C228" i="9"/>
  <c r="D228" i="9"/>
  <c r="B228" i="9"/>
  <c r="C227" i="9"/>
  <c r="D227" i="9"/>
  <c r="B227" i="9"/>
  <c r="C226" i="9"/>
  <c r="D226" i="9"/>
  <c r="B226" i="9"/>
  <c r="C225" i="9"/>
  <c r="D225" i="9"/>
  <c r="B225" i="9"/>
  <c r="C224" i="9"/>
  <c r="D224" i="9"/>
  <c r="B224" i="9"/>
  <c r="C223" i="9"/>
  <c r="D223" i="9"/>
  <c r="B223" i="9"/>
  <c r="C222" i="9"/>
  <c r="D222" i="9"/>
  <c r="B222" i="9"/>
  <c r="C221" i="9"/>
  <c r="D221" i="9"/>
  <c r="B221" i="9"/>
  <c r="C220" i="9"/>
  <c r="D220" i="9"/>
  <c r="B220" i="9"/>
  <c r="C219" i="9"/>
  <c r="D219" i="9"/>
  <c r="B219" i="9"/>
  <c r="C218" i="9"/>
  <c r="D218" i="9"/>
  <c r="B218" i="9"/>
  <c r="C217" i="9"/>
  <c r="D217" i="9"/>
  <c r="B217" i="9"/>
  <c r="C216" i="9"/>
  <c r="D216" i="9"/>
  <c r="B216" i="9"/>
  <c r="C215" i="9"/>
  <c r="D215" i="9"/>
  <c r="B215" i="9"/>
  <c r="C214" i="9"/>
  <c r="D214" i="9"/>
  <c r="B214" i="9"/>
  <c r="C213" i="9"/>
  <c r="D213" i="9"/>
  <c r="B213" i="9"/>
  <c r="C212" i="9"/>
  <c r="D212" i="9"/>
  <c r="B212" i="9"/>
  <c r="C211" i="9"/>
  <c r="D211" i="9"/>
  <c r="B211" i="9"/>
  <c r="C210" i="9"/>
  <c r="D210" i="9"/>
  <c r="B210" i="9"/>
  <c r="C209" i="9"/>
  <c r="D209" i="9"/>
  <c r="B209" i="9"/>
  <c r="C208" i="9"/>
  <c r="D208" i="9"/>
  <c r="B208" i="9"/>
  <c r="C207" i="9"/>
  <c r="D207" i="9"/>
  <c r="B207" i="9"/>
  <c r="C206" i="9"/>
  <c r="D206" i="9"/>
  <c r="B206" i="9"/>
  <c r="C205" i="9"/>
  <c r="D205" i="9"/>
  <c r="B205" i="9"/>
  <c r="C204" i="9"/>
  <c r="D204" i="9"/>
  <c r="B204" i="9"/>
  <c r="C203" i="9"/>
  <c r="D203" i="9"/>
  <c r="B203" i="9"/>
  <c r="C202" i="9"/>
  <c r="D202" i="9"/>
  <c r="B202" i="9"/>
  <c r="C201" i="9"/>
  <c r="D201" i="9"/>
  <c r="B201" i="9"/>
  <c r="C200" i="9"/>
  <c r="D200" i="9"/>
  <c r="B200" i="9"/>
  <c r="C199" i="9"/>
  <c r="D199" i="9"/>
  <c r="B199" i="9"/>
  <c r="C198" i="9"/>
  <c r="D198" i="9"/>
  <c r="B198" i="9"/>
  <c r="C197" i="9"/>
  <c r="D197" i="9"/>
  <c r="B197" i="9"/>
  <c r="C196" i="9"/>
  <c r="D196" i="9"/>
  <c r="B196" i="9"/>
  <c r="C195" i="9"/>
  <c r="D195" i="9"/>
  <c r="B195" i="9"/>
  <c r="C194" i="9"/>
  <c r="D194" i="9"/>
  <c r="B194" i="9"/>
  <c r="C193" i="9"/>
  <c r="D193" i="9"/>
  <c r="B193" i="9"/>
  <c r="C192" i="9"/>
  <c r="D192" i="9"/>
  <c r="B192" i="9"/>
  <c r="C191" i="9"/>
  <c r="D191" i="9"/>
  <c r="B191" i="9"/>
  <c r="C190" i="9"/>
  <c r="D190" i="9"/>
  <c r="B190" i="9"/>
  <c r="C189" i="9"/>
  <c r="D189" i="9"/>
  <c r="B189" i="9"/>
  <c r="C188" i="9"/>
  <c r="D188" i="9"/>
  <c r="B188" i="9"/>
  <c r="C187" i="9"/>
  <c r="D187" i="9"/>
  <c r="B187" i="9"/>
  <c r="C186" i="9"/>
  <c r="D186" i="9"/>
  <c r="B186" i="9"/>
  <c r="C185" i="9"/>
  <c r="D185" i="9"/>
  <c r="B185" i="9"/>
  <c r="C184" i="9"/>
  <c r="D184" i="9"/>
  <c r="B184" i="9"/>
  <c r="C183" i="9"/>
  <c r="D183" i="9"/>
  <c r="B183" i="9"/>
  <c r="C182" i="9"/>
  <c r="D182" i="9"/>
  <c r="B182" i="9"/>
  <c r="C181" i="9"/>
  <c r="D181" i="9"/>
  <c r="B181" i="9"/>
  <c r="C180" i="9"/>
  <c r="D180" i="9"/>
  <c r="B180" i="9"/>
  <c r="C179" i="9"/>
  <c r="D179" i="9"/>
  <c r="B179" i="9"/>
  <c r="C178" i="9"/>
  <c r="D178" i="9"/>
  <c r="B178" i="9"/>
  <c r="C177" i="9"/>
  <c r="D177" i="9"/>
  <c r="B177" i="9"/>
  <c r="C176" i="9"/>
  <c r="D176" i="9"/>
  <c r="B176" i="9"/>
  <c r="C175" i="9"/>
  <c r="D175" i="9"/>
  <c r="B175" i="9"/>
  <c r="C174" i="9"/>
  <c r="D174" i="9"/>
  <c r="B174" i="9"/>
  <c r="C173" i="9"/>
  <c r="D173" i="9"/>
  <c r="B173" i="9"/>
  <c r="C172" i="9"/>
  <c r="D172" i="9"/>
  <c r="B172" i="9"/>
  <c r="C171" i="9"/>
  <c r="D171" i="9"/>
  <c r="B171" i="9"/>
  <c r="C170" i="9"/>
  <c r="D170" i="9"/>
  <c r="B170" i="9"/>
  <c r="C169" i="9"/>
  <c r="D169" i="9"/>
  <c r="B169" i="9"/>
  <c r="C168" i="9"/>
  <c r="D168" i="9"/>
  <c r="B168" i="9"/>
  <c r="C167" i="9"/>
  <c r="D167" i="9"/>
  <c r="B167" i="9"/>
  <c r="C166" i="9"/>
  <c r="D166" i="9"/>
  <c r="B166" i="9"/>
  <c r="C165" i="9"/>
  <c r="D165" i="9"/>
  <c r="B165" i="9"/>
  <c r="C164" i="9"/>
  <c r="D164" i="9"/>
  <c r="B164" i="9"/>
  <c r="C163" i="9"/>
  <c r="D163" i="9"/>
  <c r="B163" i="9"/>
  <c r="C162" i="9"/>
  <c r="D162" i="9"/>
  <c r="B162" i="9"/>
  <c r="C161" i="9"/>
  <c r="D161" i="9"/>
  <c r="B161" i="9"/>
  <c r="C160" i="9"/>
  <c r="D160" i="9"/>
  <c r="B160" i="9"/>
  <c r="C159" i="9"/>
  <c r="D159" i="9"/>
  <c r="B159" i="9"/>
  <c r="C158" i="9"/>
  <c r="D158" i="9"/>
  <c r="B158" i="9"/>
  <c r="C157" i="9"/>
  <c r="D157" i="9"/>
  <c r="B157" i="9"/>
  <c r="C156" i="9"/>
  <c r="D156" i="9"/>
  <c r="B156" i="9"/>
  <c r="C155" i="9"/>
  <c r="D155" i="9"/>
  <c r="B155" i="9"/>
  <c r="C154" i="9"/>
  <c r="D154" i="9"/>
  <c r="B154" i="9"/>
  <c r="C153" i="9"/>
  <c r="D153" i="9"/>
  <c r="B153" i="9"/>
  <c r="C152" i="9"/>
  <c r="D152" i="9"/>
  <c r="B152" i="9"/>
  <c r="C151" i="9"/>
  <c r="D151" i="9"/>
  <c r="B151" i="9"/>
  <c r="C150" i="9"/>
  <c r="D150" i="9"/>
  <c r="B150" i="9"/>
  <c r="C149" i="9"/>
  <c r="D149" i="9"/>
  <c r="B149" i="9"/>
  <c r="C148" i="9"/>
  <c r="D148" i="9"/>
  <c r="B148" i="9"/>
  <c r="C147" i="9"/>
  <c r="D147" i="9"/>
  <c r="B147" i="9"/>
  <c r="C146" i="9"/>
  <c r="D146" i="9"/>
  <c r="B146" i="9"/>
  <c r="C145" i="9"/>
  <c r="D145" i="9"/>
  <c r="B145" i="9"/>
  <c r="C144" i="9"/>
  <c r="D144" i="9"/>
  <c r="B144" i="9"/>
  <c r="C143" i="9"/>
  <c r="D143" i="9"/>
  <c r="B143" i="9"/>
  <c r="C142" i="9"/>
  <c r="D142" i="9"/>
  <c r="B142" i="9"/>
  <c r="C141" i="9"/>
  <c r="D141" i="9"/>
  <c r="B141" i="9"/>
  <c r="C140" i="9"/>
  <c r="D140" i="9"/>
  <c r="B140" i="9"/>
  <c r="C139" i="9"/>
  <c r="D139" i="9"/>
  <c r="B139" i="9"/>
  <c r="C138" i="9"/>
  <c r="D138" i="9"/>
  <c r="B138" i="9"/>
  <c r="C137" i="9"/>
  <c r="D137" i="9"/>
  <c r="B137" i="9"/>
  <c r="C136" i="9"/>
  <c r="D136" i="9"/>
  <c r="B136" i="9"/>
  <c r="C135" i="9"/>
  <c r="D135" i="9"/>
  <c r="B135" i="9"/>
  <c r="C134" i="9"/>
  <c r="D134" i="9"/>
  <c r="B134" i="9"/>
  <c r="C133" i="9"/>
  <c r="D133" i="9"/>
  <c r="B133" i="9"/>
  <c r="C132" i="9"/>
  <c r="D132" i="9"/>
  <c r="B132" i="9"/>
  <c r="C131" i="9"/>
  <c r="D131" i="9"/>
  <c r="B131" i="9"/>
  <c r="C130" i="9"/>
  <c r="D130" i="9"/>
  <c r="B130" i="9"/>
  <c r="C129" i="9"/>
  <c r="D129" i="9"/>
  <c r="B129" i="9"/>
  <c r="C128" i="9"/>
  <c r="D128" i="9"/>
  <c r="B128" i="9"/>
  <c r="C127" i="9"/>
  <c r="D127" i="9"/>
  <c r="B127" i="9"/>
  <c r="C126" i="9"/>
  <c r="D126" i="9"/>
  <c r="B126" i="9"/>
  <c r="C125" i="9"/>
  <c r="D125" i="9"/>
  <c r="B125" i="9"/>
  <c r="C124" i="9"/>
  <c r="D124" i="9"/>
  <c r="B124" i="9"/>
  <c r="C123" i="9"/>
  <c r="D123" i="9"/>
  <c r="B123" i="9"/>
  <c r="C122" i="9"/>
  <c r="D122" i="9"/>
  <c r="B122" i="9"/>
  <c r="C121" i="9"/>
  <c r="D121" i="9"/>
  <c r="B121" i="9"/>
  <c r="C120" i="9"/>
  <c r="D120" i="9"/>
  <c r="B120" i="9"/>
  <c r="C119" i="9"/>
  <c r="D119" i="9"/>
  <c r="B119" i="9"/>
  <c r="C118" i="9"/>
  <c r="D118" i="9"/>
  <c r="B118" i="9"/>
  <c r="C117" i="9"/>
  <c r="D117" i="9"/>
  <c r="B117" i="9"/>
  <c r="C116" i="9"/>
  <c r="D116" i="9"/>
  <c r="B116" i="9"/>
  <c r="C115" i="9"/>
  <c r="D115" i="9"/>
  <c r="B115" i="9"/>
  <c r="C114" i="9"/>
  <c r="D114" i="9"/>
  <c r="B114" i="9"/>
  <c r="C113" i="9"/>
  <c r="D113" i="9"/>
  <c r="B113" i="9"/>
  <c r="C112" i="9"/>
  <c r="D112" i="9"/>
  <c r="B112" i="9"/>
  <c r="C111" i="9"/>
  <c r="D111" i="9"/>
  <c r="B111" i="9"/>
  <c r="C110" i="9"/>
  <c r="D110" i="9"/>
  <c r="B110" i="9"/>
  <c r="C109" i="9"/>
  <c r="D109" i="9"/>
  <c r="B109" i="9"/>
  <c r="C108" i="9"/>
  <c r="D108" i="9"/>
  <c r="B108" i="9"/>
  <c r="C107" i="9"/>
  <c r="D107" i="9"/>
  <c r="B107" i="9"/>
  <c r="C106" i="9"/>
  <c r="D106" i="9"/>
  <c r="B106" i="9"/>
  <c r="C105" i="9"/>
  <c r="D105" i="9"/>
  <c r="B105" i="9"/>
  <c r="C104" i="9"/>
  <c r="D104" i="9"/>
  <c r="B104" i="9"/>
  <c r="C103" i="9"/>
  <c r="D103" i="9"/>
  <c r="B103" i="9"/>
  <c r="C102" i="9"/>
  <c r="D102" i="9"/>
  <c r="B102" i="9"/>
  <c r="C101" i="9"/>
  <c r="D101" i="9"/>
  <c r="B101" i="9"/>
  <c r="C100" i="9"/>
  <c r="D100" i="9"/>
  <c r="B100" i="9"/>
  <c r="C99" i="9"/>
  <c r="D99" i="9"/>
  <c r="B99" i="9"/>
  <c r="C98" i="9"/>
  <c r="D98" i="9"/>
  <c r="B98" i="9"/>
  <c r="C97" i="9"/>
  <c r="D97" i="9"/>
  <c r="B97" i="9"/>
  <c r="C96" i="9"/>
  <c r="D96" i="9"/>
  <c r="B96" i="9"/>
  <c r="C95" i="9"/>
  <c r="D95" i="9"/>
  <c r="B95" i="9"/>
  <c r="C94" i="9"/>
  <c r="D94" i="9"/>
  <c r="B94" i="9"/>
  <c r="C93" i="9"/>
  <c r="D93" i="9"/>
  <c r="B93" i="9"/>
  <c r="C92" i="9"/>
  <c r="D92" i="9"/>
  <c r="B92" i="9"/>
  <c r="C91" i="9"/>
  <c r="D91" i="9"/>
  <c r="B91" i="9"/>
  <c r="C90" i="9"/>
  <c r="D90" i="9"/>
  <c r="B90" i="9"/>
  <c r="C89" i="9"/>
  <c r="D89" i="9"/>
  <c r="B89" i="9"/>
  <c r="C88" i="9"/>
  <c r="D88" i="9"/>
  <c r="B88" i="9"/>
  <c r="C87" i="9"/>
  <c r="D87" i="9"/>
  <c r="B87" i="9"/>
  <c r="C86" i="9"/>
  <c r="D86" i="9"/>
  <c r="B86" i="9"/>
  <c r="C85" i="9"/>
  <c r="D85" i="9"/>
  <c r="B85" i="9"/>
  <c r="C84" i="9"/>
  <c r="D84" i="9"/>
  <c r="B84" i="9"/>
  <c r="C83" i="9"/>
  <c r="D83" i="9"/>
  <c r="B83" i="9"/>
  <c r="C82" i="9"/>
  <c r="D82" i="9"/>
  <c r="B82" i="9"/>
  <c r="C81" i="9"/>
  <c r="D81" i="9"/>
  <c r="B81" i="9"/>
  <c r="C80" i="9"/>
  <c r="D80" i="9"/>
  <c r="B80" i="9"/>
  <c r="C79" i="9"/>
  <c r="D79" i="9"/>
  <c r="B79" i="9"/>
  <c r="C78" i="9"/>
  <c r="D78" i="9"/>
  <c r="B78" i="9"/>
  <c r="C77" i="9"/>
  <c r="D77" i="9"/>
  <c r="B77" i="9"/>
  <c r="C76" i="9"/>
  <c r="D76" i="9"/>
  <c r="B76" i="9"/>
  <c r="C75" i="9"/>
  <c r="D75" i="9"/>
  <c r="B75" i="9"/>
  <c r="C74" i="9"/>
  <c r="D74" i="9"/>
  <c r="B74" i="9"/>
  <c r="C73" i="9"/>
  <c r="D73" i="9"/>
  <c r="B73" i="9"/>
  <c r="C72" i="9"/>
  <c r="D72" i="9"/>
  <c r="B72" i="9"/>
  <c r="C71" i="9"/>
  <c r="D71" i="9"/>
  <c r="B71" i="9"/>
  <c r="C70" i="9"/>
  <c r="D70" i="9"/>
  <c r="B70" i="9"/>
  <c r="C69" i="9"/>
  <c r="D69" i="9"/>
  <c r="B69" i="9"/>
  <c r="C68" i="9"/>
  <c r="D68" i="9"/>
  <c r="B68" i="9"/>
  <c r="C67" i="9"/>
  <c r="D67" i="9"/>
  <c r="B67" i="9"/>
  <c r="C66" i="9"/>
  <c r="D66" i="9"/>
  <c r="B66" i="9"/>
  <c r="C65" i="9"/>
  <c r="D65" i="9"/>
  <c r="B65" i="9"/>
  <c r="C64" i="9"/>
  <c r="D64" i="9"/>
  <c r="B64" i="9"/>
  <c r="C63" i="9"/>
  <c r="D63" i="9"/>
  <c r="B63" i="9"/>
  <c r="C62" i="9"/>
  <c r="D62" i="9"/>
  <c r="B62" i="9"/>
  <c r="C61" i="9"/>
  <c r="D61" i="9"/>
  <c r="B61" i="9"/>
  <c r="C60" i="9"/>
  <c r="D60" i="9"/>
  <c r="B60" i="9"/>
  <c r="C59" i="9"/>
  <c r="D59" i="9"/>
  <c r="B59" i="9"/>
  <c r="C58" i="9"/>
  <c r="D58" i="9"/>
  <c r="B58" i="9"/>
  <c r="C57" i="9"/>
  <c r="D57" i="9"/>
  <c r="B57" i="9"/>
  <c r="C56" i="9"/>
  <c r="D56" i="9"/>
  <c r="B56" i="9"/>
  <c r="C55" i="9"/>
  <c r="D55" i="9"/>
  <c r="B55" i="9"/>
  <c r="C54" i="9"/>
  <c r="D54" i="9"/>
  <c r="B54" i="9"/>
  <c r="C53" i="9"/>
  <c r="D53" i="9"/>
  <c r="B53" i="9"/>
  <c r="C52" i="9"/>
  <c r="D52" i="9"/>
  <c r="B52" i="9"/>
  <c r="C51" i="9"/>
  <c r="D51" i="9"/>
  <c r="B51" i="9"/>
  <c r="C50" i="9"/>
  <c r="D50" i="9"/>
  <c r="B50" i="9"/>
  <c r="C49" i="9"/>
  <c r="D49" i="9"/>
  <c r="B49" i="9"/>
  <c r="C48" i="9"/>
  <c r="D48" i="9"/>
  <c r="B48" i="9"/>
  <c r="C47" i="9"/>
  <c r="D47" i="9"/>
  <c r="B47" i="9"/>
  <c r="C46" i="9"/>
  <c r="D46" i="9"/>
  <c r="B46" i="9"/>
  <c r="C45" i="9"/>
  <c r="D45" i="9"/>
  <c r="B45" i="9"/>
  <c r="C44" i="9"/>
  <c r="D44" i="9"/>
  <c r="B44" i="9"/>
  <c r="C43" i="9"/>
  <c r="D43" i="9"/>
  <c r="B43" i="9"/>
  <c r="C42" i="9"/>
  <c r="D42" i="9"/>
  <c r="B42" i="9"/>
  <c r="C41" i="9"/>
  <c r="D41" i="9"/>
  <c r="B41" i="9"/>
  <c r="C40" i="9"/>
  <c r="D40" i="9"/>
  <c r="B40" i="9"/>
  <c r="C39" i="9"/>
  <c r="D39" i="9"/>
  <c r="B39" i="9"/>
  <c r="C38" i="9"/>
  <c r="D38" i="9"/>
  <c r="B38" i="9"/>
  <c r="C37" i="9"/>
  <c r="D37" i="9"/>
  <c r="B37" i="9"/>
  <c r="C36" i="9"/>
  <c r="D36" i="9"/>
  <c r="B36" i="9"/>
  <c r="C35" i="9"/>
  <c r="D35" i="9"/>
  <c r="B35" i="9"/>
  <c r="C34" i="9"/>
  <c r="D34" i="9"/>
  <c r="B34" i="9"/>
  <c r="C33" i="9"/>
  <c r="D33" i="9"/>
  <c r="B33" i="9"/>
  <c r="C32" i="9"/>
  <c r="D32" i="9"/>
  <c r="B32" i="9"/>
  <c r="C31" i="9"/>
  <c r="D31" i="9"/>
  <c r="B31" i="9"/>
  <c r="C30" i="9"/>
  <c r="D30" i="9"/>
  <c r="B30" i="9"/>
  <c r="C29" i="9"/>
  <c r="D29" i="9"/>
  <c r="B29" i="9"/>
  <c r="C28" i="9"/>
  <c r="D28" i="9"/>
  <c r="B28" i="9"/>
  <c r="C27" i="9"/>
  <c r="D27" i="9"/>
  <c r="B27" i="9"/>
  <c r="C26" i="9"/>
  <c r="D26" i="9"/>
  <c r="B26" i="9"/>
  <c r="C25" i="9"/>
  <c r="D25" i="9"/>
  <c r="B25" i="9"/>
  <c r="C24" i="9"/>
  <c r="D24" i="9"/>
  <c r="B24" i="9"/>
  <c r="C23" i="9"/>
  <c r="D23" i="9"/>
  <c r="B23" i="9"/>
  <c r="C22" i="9"/>
  <c r="D22" i="9"/>
  <c r="B22" i="9"/>
  <c r="C21" i="9"/>
  <c r="D21" i="9"/>
  <c r="B21" i="9"/>
  <c r="C20" i="9"/>
  <c r="D20" i="9"/>
  <c r="B20" i="9"/>
  <c r="C19" i="9"/>
  <c r="D19" i="9"/>
  <c r="B19" i="9"/>
  <c r="C18" i="9"/>
  <c r="D18" i="9"/>
  <c r="B18" i="9"/>
  <c r="C17" i="9"/>
  <c r="D17" i="9"/>
  <c r="B17" i="9"/>
  <c r="C16" i="9"/>
  <c r="D16" i="9"/>
  <c r="B16" i="9"/>
  <c r="C15" i="9"/>
  <c r="D15" i="9"/>
  <c r="B15" i="9"/>
  <c r="C14" i="9"/>
  <c r="D14" i="9"/>
  <c r="B14" i="9"/>
  <c r="C13" i="9"/>
  <c r="D13" i="9"/>
  <c r="B13" i="9"/>
  <c r="C12" i="9"/>
  <c r="D12" i="9"/>
  <c r="B12" i="9"/>
  <c r="C11" i="9"/>
  <c r="D11" i="9"/>
  <c r="B11" i="9"/>
  <c r="C10" i="9"/>
  <c r="D10" i="9"/>
  <c r="B10" i="9"/>
  <c r="C9" i="9"/>
  <c r="D9" i="9"/>
  <c r="B9" i="9"/>
  <c r="C8" i="9"/>
  <c r="D8" i="9"/>
  <c r="B8" i="9"/>
  <c r="C7" i="9"/>
  <c r="D7" i="9"/>
  <c r="B7" i="9"/>
  <c r="C6" i="9"/>
  <c r="D6" i="9"/>
  <c r="B6" i="9"/>
  <c r="C5" i="9"/>
  <c r="D5" i="9"/>
  <c r="B5" i="9"/>
  <c r="C4" i="9"/>
  <c r="D4" i="9"/>
  <c r="B4" i="9"/>
  <c r="C3" i="9"/>
  <c r="D3" i="9"/>
  <c r="B3" i="9"/>
  <c r="A2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C366" i="8"/>
  <c r="D366" i="8"/>
  <c r="B366" i="8"/>
  <c r="C365" i="8"/>
  <c r="D365" i="8"/>
  <c r="B365" i="8"/>
  <c r="C364" i="8"/>
  <c r="D364" i="8"/>
  <c r="B364" i="8"/>
  <c r="C363" i="8"/>
  <c r="D363" i="8"/>
  <c r="B363" i="8"/>
  <c r="C362" i="8"/>
  <c r="D362" i="8"/>
  <c r="B362" i="8"/>
  <c r="C361" i="8"/>
  <c r="D361" i="8"/>
  <c r="B361" i="8"/>
  <c r="C360" i="8"/>
  <c r="D360" i="8"/>
  <c r="B360" i="8"/>
  <c r="C359" i="8"/>
  <c r="D359" i="8"/>
  <c r="B359" i="8"/>
  <c r="C358" i="8"/>
  <c r="D358" i="8"/>
  <c r="B358" i="8"/>
  <c r="C357" i="8"/>
  <c r="D357" i="8"/>
  <c r="B357" i="8"/>
  <c r="C356" i="8"/>
  <c r="D356" i="8"/>
  <c r="B356" i="8"/>
  <c r="C355" i="8"/>
  <c r="D355" i="8"/>
  <c r="B355" i="8"/>
  <c r="C354" i="8"/>
  <c r="D354" i="8"/>
  <c r="B354" i="8"/>
  <c r="C353" i="8"/>
  <c r="D353" i="8"/>
  <c r="B353" i="8"/>
  <c r="C352" i="8"/>
  <c r="D352" i="8"/>
  <c r="B352" i="8"/>
  <c r="C351" i="8"/>
  <c r="D351" i="8"/>
  <c r="B351" i="8"/>
  <c r="C350" i="8"/>
  <c r="D350" i="8"/>
  <c r="B350" i="8"/>
  <c r="C349" i="8"/>
  <c r="D349" i="8"/>
  <c r="B349" i="8"/>
  <c r="C348" i="8"/>
  <c r="D348" i="8"/>
  <c r="B348" i="8"/>
  <c r="C347" i="8"/>
  <c r="D347" i="8"/>
  <c r="B347" i="8"/>
  <c r="C346" i="8"/>
  <c r="D346" i="8"/>
  <c r="B346" i="8"/>
  <c r="C345" i="8"/>
  <c r="D345" i="8"/>
  <c r="B345" i="8"/>
  <c r="C344" i="8"/>
  <c r="D344" i="8"/>
  <c r="B344" i="8"/>
  <c r="C343" i="8"/>
  <c r="D343" i="8"/>
  <c r="B343" i="8"/>
  <c r="C342" i="8"/>
  <c r="D342" i="8"/>
  <c r="B342" i="8"/>
  <c r="C341" i="8"/>
  <c r="D341" i="8"/>
  <c r="B341" i="8"/>
  <c r="C340" i="8"/>
  <c r="D340" i="8"/>
  <c r="B340" i="8"/>
  <c r="C339" i="8"/>
  <c r="D339" i="8"/>
  <c r="B339" i="8"/>
  <c r="C338" i="8"/>
  <c r="D338" i="8"/>
  <c r="B338" i="8"/>
  <c r="C337" i="8"/>
  <c r="D337" i="8"/>
  <c r="B337" i="8"/>
  <c r="C336" i="8"/>
  <c r="D336" i="8"/>
  <c r="B336" i="8"/>
  <c r="C335" i="8"/>
  <c r="D335" i="8"/>
  <c r="B335" i="8"/>
  <c r="C334" i="8"/>
  <c r="D334" i="8"/>
  <c r="B334" i="8"/>
  <c r="C333" i="8"/>
  <c r="D333" i="8"/>
  <c r="B333" i="8"/>
  <c r="C332" i="8"/>
  <c r="D332" i="8"/>
  <c r="B332" i="8"/>
  <c r="C331" i="8"/>
  <c r="D331" i="8"/>
  <c r="B331" i="8"/>
  <c r="C330" i="8"/>
  <c r="D330" i="8"/>
  <c r="B330" i="8"/>
  <c r="C329" i="8"/>
  <c r="D329" i="8"/>
  <c r="B329" i="8"/>
  <c r="C328" i="8"/>
  <c r="D328" i="8"/>
  <c r="B328" i="8"/>
  <c r="C327" i="8"/>
  <c r="D327" i="8"/>
  <c r="B327" i="8"/>
  <c r="C326" i="8"/>
  <c r="D326" i="8"/>
  <c r="B326" i="8"/>
  <c r="C325" i="8"/>
  <c r="D325" i="8"/>
  <c r="B325" i="8"/>
  <c r="C324" i="8"/>
  <c r="D324" i="8"/>
  <c r="B324" i="8"/>
  <c r="C323" i="8"/>
  <c r="D323" i="8"/>
  <c r="B323" i="8"/>
  <c r="C322" i="8"/>
  <c r="D322" i="8"/>
  <c r="B322" i="8"/>
  <c r="C321" i="8"/>
  <c r="D321" i="8"/>
  <c r="B321" i="8"/>
  <c r="C320" i="8"/>
  <c r="D320" i="8"/>
  <c r="B320" i="8"/>
  <c r="C319" i="8"/>
  <c r="D319" i="8"/>
  <c r="B319" i="8"/>
  <c r="C318" i="8"/>
  <c r="D318" i="8"/>
  <c r="B318" i="8"/>
  <c r="C317" i="8"/>
  <c r="D317" i="8"/>
  <c r="B317" i="8"/>
  <c r="C316" i="8"/>
  <c r="D316" i="8"/>
  <c r="B316" i="8"/>
  <c r="C315" i="8"/>
  <c r="D315" i="8"/>
  <c r="B315" i="8"/>
  <c r="C314" i="8"/>
  <c r="D314" i="8"/>
  <c r="B314" i="8"/>
  <c r="C313" i="8"/>
  <c r="D313" i="8"/>
  <c r="B313" i="8"/>
  <c r="C312" i="8"/>
  <c r="D312" i="8"/>
  <c r="B312" i="8"/>
  <c r="C311" i="8"/>
  <c r="D311" i="8"/>
  <c r="B311" i="8"/>
  <c r="C310" i="8"/>
  <c r="D310" i="8"/>
  <c r="B310" i="8"/>
  <c r="C309" i="8"/>
  <c r="D309" i="8"/>
  <c r="B309" i="8"/>
  <c r="C308" i="8"/>
  <c r="D308" i="8"/>
  <c r="B308" i="8"/>
  <c r="C307" i="8"/>
  <c r="D307" i="8"/>
  <c r="B307" i="8"/>
  <c r="C306" i="8"/>
  <c r="D306" i="8"/>
  <c r="B306" i="8"/>
  <c r="C305" i="8"/>
  <c r="D305" i="8"/>
  <c r="B305" i="8"/>
  <c r="C304" i="8"/>
  <c r="D304" i="8"/>
  <c r="B304" i="8"/>
  <c r="C303" i="8"/>
  <c r="D303" i="8"/>
  <c r="B303" i="8"/>
  <c r="C302" i="8"/>
  <c r="D302" i="8"/>
  <c r="B302" i="8"/>
  <c r="C301" i="8"/>
  <c r="D301" i="8"/>
  <c r="B301" i="8"/>
  <c r="C300" i="8"/>
  <c r="D300" i="8"/>
  <c r="B300" i="8"/>
  <c r="C299" i="8"/>
  <c r="D299" i="8"/>
  <c r="B299" i="8"/>
  <c r="C298" i="8"/>
  <c r="D298" i="8"/>
  <c r="B298" i="8"/>
  <c r="C297" i="8"/>
  <c r="D297" i="8"/>
  <c r="B297" i="8"/>
  <c r="C296" i="8"/>
  <c r="D296" i="8"/>
  <c r="B296" i="8"/>
  <c r="C295" i="8"/>
  <c r="D295" i="8"/>
  <c r="B295" i="8"/>
  <c r="C294" i="8"/>
  <c r="D294" i="8"/>
  <c r="B294" i="8"/>
  <c r="C293" i="8"/>
  <c r="D293" i="8"/>
  <c r="B293" i="8"/>
  <c r="C292" i="8"/>
  <c r="D292" i="8"/>
  <c r="B292" i="8"/>
  <c r="C291" i="8"/>
  <c r="D291" i="8"/>
  <c r="B291" i="8"/>
  <c r="C290" i="8"/>
  <c r="D290" i="8"/>
  <c r="B290" i="8"/>
  <c r="C289" i="8"/>
  <c r="D289" i="8"/>
  <c r="B289" i="8"/>
  <c r="C288" i="8"/>
  <c r="D288" i="8"/>
  <c r="B288" i="8"/>
  <c r="C287" i="8"/>
  <c r="D287" i="8"/>
  <c r="B287" i="8"/>
  <c r="C286" i="8"/>
  <c r="D286" i="8"/>
  <c r="B286" i="8"/>
  <c r="C285" i="8"/>
  <c r="D285" i="8"/>
  <c r="B285" i="8"/>
  <c r="C284" i="8"/>
  <c r="D284" i="8"/>
  <c r="B284" i="8"/>
  <c r="C283" i="8"/>
  <c r="D283" i="8"/>
  <c r="B283" i="8"/>
  <c r="C282" i="8"/>
  <c r="D282" i="8"/>
  <c r="B282" i="8"/>
  <c r="C281" i="8"/>
  <c r="D281" i="8"/>
  <c r="B281" i="8"/>
  <c r="C280" i="8"/>
  <c r="D280" i="8"/>
  <c r="B280" i="8"/>
  <c r="C279" i="8"/>
  <c r="D279" i="8"/>
  <c r="B279" i="8"/>
  <c r="C278" i="8"/>
  <c r="D278" i="8"/>
  <c r="B278" i="8"/>
  <c r="C277" i="8"/>
  <c r="D277" i="8"/>
  <c r="B277" i="8"/>
  <c r="C276" i="8"/>
  <c r="D276" i="8"/>
  <c r="B276" i="8"/>
  <c r="C275" i="8"/>
  <c r="D275" i="8"/>
  <c r="B275" i="8"/>
  <c r="C274" i="8"/>
  <c r="D274" i="8"/>
  <c r="B274" i="8"/>
  <c r="C273" i="8"/>
  <c r="D273" i="8"/>
  <c r="B273" i="8"/>
  <c r="C272" i="8"/>
  <c r="D272" i="8"/>
  <c r="B272" i="8"/>
  <c r="C271" i="8"/>
  <c r="D271" i="8"/>
  <c r="B271" i="8"/>
  <c r="C270" i="8"/>
  <c r="D270" i="8"/>
  <c r="B270" i="8"/>
  <c r="C269" i="8"/>
  <c r="D269" i="8"/>
  <c r="B269" i="8"/>
  <c r="C268" i="8"/>
  <c r="D268" i="8"/>
  <c r="B268" i="8"/>
  <c r="C267" i="8"/>
  <c r="D267" i="8"/>
  <c r="B267" i="8"/>
  <c r="C266" i="8"/>
  <c r="D266" i="8"/>
  <c r="B266" i="8"/>
  <c r="C265" i="8"/>
  <c r="D265" i="8"/>
  <c r="B265" i="8"/>
  <c r="C264" i="8"/>
  <c r="D264" i="8"/>
  <c r="B264" i="8"/>
  <c r="C263" i="8"/>
  <c r="D263" i="8"/>
  <c r="B263" i="8"/>
  <c r="C262" i="8"/>
  <c r="D262" i="8"/>
  <c r="B262" i="8"/>
  <c r="C261" i="8"/>
  <c r="D261" i="8"/>
  <c r="B261" i="8"/>
  <c r="C260" i="8"/>
  <c r="D260" i="8"/>
  <c r="B260" i="8"/>
  <c r="C259" i="8"/>
  <c r="D259" i="8"/>
  <c r="B259" i="8"/>
  <c r="C258" i="8"/>
  <c r="D258" i="8"/>
  <c r="B258" i="8"/>
  <c r="C257" i="8"/>
  <c r="D257" i="8"/>
  <c r="B257" i="8"/>
  <c r="C256" i="8"/>
  <c r="D256" i="8"/>
  <c r="B256" i="8"/>
  <c r="C255" i="8"/>
  <c r="D255" i="8"/>
  <c r="B255" i="8"/>
  <c r="C254" i="8"/>
  <c r="D254" i="8"/>
  <c r="B254" i="8"/>
  <c r="C253" i="8"/>
  <c r="D253" i="8"/>
  <c r="B253" i="8"/>
  <c r="C252" i="8"/>
  <c r="D252" i="8"/>
  <c r="B252" i="8"/>
  <c r="C251" i="8"/>
  <c r="D251" i="8"/>
  <c r="B251" i="8"/>
  <c r="C250" i="8"/>
  <c r="D250" i="8"/>
  <c r="B250" i="8"/>
  <c r="C249" i="8"/>
  <c r="D249" i="8"/>
  <c r="B249" i="8"/>
  <c r="C248" i="8"/>
  <c r="D248" i="8"/>
  <c r="B248" i="8"/>
  <c r="C247" i="8"/>
  <c r="D247" i="8"/>
  <c r="B247" i="8"/>
  <c r="C246" i="8"/>
  <c r="D246" i="8"/>
  <c r="B246" i="8"/>
  <c r="C245" i="8"/>
  <c r="D245" i="8"/>
  <c r="B245" i="8"/>
  <c r="C244" i="8"/>
  <c r="D244" i="8"/>
  <c r="B244" i="8"/>
  <c r="C243" i="8"/>
  <c r="D243" i="8"/>
  <c r="B243" i="8"/>
  <c r="C242" i="8"/>
  <c r="D242" i="8"/>
  <c r="B242" i="8"/>
  <c r="C241" i="8"/>
  <c r="D241" i="8"/>
  <c r="B241" i="8"/>
  <c r="C240" i="8"/>
  <c r="D240" i="8"/>
  <c r="B240" i="8"/>
  <c r="C239" i="8"/>
  <c r="D239" i="8"/>
  <c r="B239" i="8"/>
  <c r="C238" i="8"/>
  <c r="D238" i="8"/>
  <c r="B238" i="8"/>
  <c r="C237" i="8"/>
  <c r="D237" i="8"/>
  <c r="B237" i="8"/>
  <c r="C236" i="8"/>
  <c r="D236" i="8"/>
  <c r="B236" i="8"/>
  <c r="C235" i="8"/>
  <c r="D235" i="8"/>
  <c r="B235" i="8"/>
  <c r="C234" i="8"/>
  <c r="D234" i="8"/>
  <c r="B234" i="8"/>
  <c r="C233" i="8"/>
  <c r="D233" i="8"/>
  <c r="B233" i="8"/>
  <c r="C232" i="8"/>
  <c r="D232" i="8"/>
  <c r="B232" i="8"/>
  <c r="C231" i="8"/>
  <c r="D231" i="8"/>
  <c r="B231" i="8"/>
  <c r="C230" i="8"/>
  <c r="D230" i="8"/>
  <c r="B230" i="8"/>
  <c r="C229" i="8"/>
  <c r="D229" i="8"/>
  <c r="B229" i="8"/>
  <c r="C228" i="8"/>
  <c r="D228" i="8"/>
  <c r="B228" i="8"/>
  <c r="C227" i="8"/>
  <c r="D227" i="8"/>
  <c r="B227" i="8"/>
  <c r="C226" i="8"/>
  <c r="D226" i="8"/>
  <c r="B226" i="8"/>
  <c r="C225" i="8"/>
  <c r="D225" i="8"/>
  <c r="B225" i="8"/>
  <c r="C224" i="8"/>
  <c r="D224" i="8"/>
  <c r="B224" i="8"/>
  <c r="C223" i="8"/>
  <c r="D223" i="8"/>
  <c r="B223" i="8"/>
  <c r="C222" i="8"/>
  <c r="D222" i="8"/>
  <c r="B222" i="8"/>
  <c r="C221" i="8"/>
  <c r="D221" i="8"/>
  <c r="B221" i="8"/>
  <c r="C220" i="8"/>
  <c r="D220" i="8"/>
  <c r="B220" i="8"/>
  <c r="C219" i="8"/>
  <c r="D219" i="8"/>
  <c r="B219" i="8"/>
  <c r="C218" i="8"/>
  <c r="D218" i="8"/>
  <c r="B218" i="8"/>
  <c r="C217" i="8"/>
  <c r="D217" i="8"/>
  <c r="B217" i="8"/>
  <c r="C216" i="8"/>
  <c r="D216" i="8"/>
  <c r="B216" i="8"/>
  <c r="C215" i="8"/>
  <c r="D215" i="8"/>
  <c r="B215" i="8"/>
  <c r="C214" i="8"/>
  <c r="D214" i="8"/>
  <c r="B214" i="8"/>
  <c r="C213" i="8"/>
  <c r="D213" i="8"/>
  <c r="B213" i="8"/>
  <c r="C212" i="8"/>
  <c r="D212" i="8"/>
  <c r="B212" i="8"/>
  <c r="C211" i="8"/>
  <c r="D211" i="8"/>
  <c r="B211" i="8"/>
  <c r="C210" i="8"/>
  <c r="D210" i="8"/>
  <c r="B210" i="8"/>
  <c r="C209" i="8"/>
  <c r="D209" i="8"/>
  <c r="B209" i="8"/>
  <c r="C208" i="8"/>
  <c r="D208" i="8"/>
  <c r="B208" i="8"/>
  <c r="C207" i="8"/>
  <c r="D207" i="8"/>
  <c r="B207" i="8"/>
  <c r="C206" i="8"/>
  <c r="D206" i="8"/>
  <c r="B206" i="8"/>
  <c r="C205" i="8"/>
  <c r="D205" i="8"/>
  <c r="B205" i="8"/>
  <c r="C204" i="8"/>
  <c r="D204" i="8"/>
  <c r="B204" i="8"/>
  <c r="C203" i="8"/>
  <c r="D203" i="8"/>
  <c r="B203" i="8"/>
  <c r="C202" i="8"/>
  <c r="D202" i="8"/>
  <c r="B202" i="8"/>
  <c r="C201" i="8"/>
  <c r="D201" i="8"/>
  <c r="B201" i="8"/>
  <c r="C200" i="8"/>
  <c r="D200" i="8"/>
  <c r="B200" i="8"/>
  <c r="C199" i="8"/>
  <c r="D199" i="8"/>
  <c r="B199" i="8"/>
  <c r="C198" i="8"/>
  <c r="D198" i="8"/>
  <c r="B198" i="8"/>
  <c r="C197" i="8"/>
  <c r="D197" i="8"/>
  <c r="B197" i="8"/>
  <c r="C196" i="8"/>
  <c r="D196" i="8"/>
  <c r="B196" i="8"/>
  <c r="C195" i="8"/>
  <c r="D195" i="8"/>
  <c r="B195" i="8"/>
  <c r="C194" i="8"/>
  <c r="D194" i="8"/>
  <c r="B194" i="8"/>
  <c r="C193" i="8"/>
  <c r="D193" i="8"/>
  <c r="B193" i="8"/>
  <c r="C192" i="8"/>
  <c r="D192" i="8"/>
  <c r="B192" i="8"/>
  <c r="C191" i="8"/>
  <c r="D191" i="8"/>
  <c r="B191" i="8"/>
  <c r="C190" i="8"/>
  <c r="D190" i="8"/>
  <c r="B190" i="8"/>
  <c r="C189" i="8"/>
  <c r="D189" i="8"/>
  <c r="B189" i="8"/>
  <c r="C188" i="8"/>
  <c r="D188" i="8"/>
  <c r="B188" i="8"/>
  <c r="C187" i="8"/>
  <c r="D187" i="8"/>
  <c r="B187" i="8"/>
  <c r="C186" i="8"/>
  <c r="D186" i="8"/>
  <c r="B186" i="8"/>
  <c r="C185" i="8"/>
  <c r="D185" i="8"/>
  <c r="B185" i="8"/>
  <c r="C184" i="8"/>
  <c r="D184" i="8"/>
  <c r="B184" i="8"/>
  <c r="C183" i="8"/>
  <c r="D183" i="8"/>
  <c r="B183" i="8"/>
  <c r="C182" i="8"/>
  <c r="D182" i="8"/>
  <c r="B182" i="8"/>
  <c r="C181" i="8"/>
  <c r="D181" i="8"/>
  <c r="B181" i="8"/>
  <c r="C180" i="8"/>
  <c r="D180" i="8"/>
  <c r="B180" i="8"/>
  <c r="C179" i="8"/>
  <c r="D179" i="8"/>
  <c r="B179" i="8"/>
  <c r="C178" i="8"/>
  <c r="D178" i="8"/>
  <c r="B178" i="8"/>
  <c r="C177" i="8"/>
  <c r="D177" i="8"/>
  <c r="B177" i="8"/>
  <c r="C176" i="8"/>
  <c r="D176" i="8"/>
  <c r="B176" i="8"/>
  <c r="C175" i="8"/>
  <c r="D175" i="8"/>
  <c r="B175" i="8"/>
  <c r="C174" i="8"/>
  <c r="D174" i="8"/>
  <c r="B174" i="8"/>
  <c r="C173" i="8"/>
  <c r="D173" i="8"/>
  <c r="B173" i="8"/>
  <c r="C172" i="8"/>
  <c r="D172" i="8"/>
  <c r="B172" i="8"/>
  <c r="C171" i="8"/>
  <c r="D171" i="8"/>
  <c r="B171" i="8"/>
  <c r="C170" i="8"/>
  <c r="D170" i="8"/>
  <c r="B170" i="8"/>
  <c r="C169" i="8"/>
  <c r="D169" i="8"/>
  <c r="B169" i="8"/>
  <c r="C168" i="8"/>
  <c r="D168" i="8"/>
  <c r="B168" i="8"/>
  <c r="C167" i="8"/>
  <c r="D167" i="8"/>
  <c r="B167" i="8"/>
  <c r="C166" i="8"/>
  <c r="D166" i="8"/>
  <c r="B166" i="8"/>
  <c r="C165" i="8"/>
  <c r="D165" i="8"/>
  <c r="B165" i="8"/>
  <c r="C164" i="8"/>
  <c r="D164" i="8"/>
  <c r="B164" i="8"/>
  <c r="C163" i="8"/>
  <c r="D163" i="8"/>
  <c r="B163" i="8"/>
  <c r="C162" i="8"/>
  <c r="D162" i="8"/>
  <c r="B162" i="8"/>
  <c r="C161" i="8"/>
  <c r="D161" i="8"/>
  <c r="B161" i="8"/>
  <c r="C160" i="8"/>
  <c r="D160" i="8"/>
  <c r="B160" i="8"/>
  <c r="C159" i="8"/>
  <c r="D159" i="8"/>
  <c r="B159" i="8"/>
  <c r="C158" i="8"/>
  <c r="D158" i="8"/>
  <c r="B158" i="8"/>
  <c r="C157" i="8"/>
  <c r="D157" i="8"/>
  <c r="B157" i="8"/>
  <c r="C156" i="8"/>
  <c r="D156" i="8"/>
  <c r="B156" i="8"/>
  <c r="C155" i="8"/>
  <c r="D155" i="8"/>
  <c r="B155" i="8"/>
  <c r="C154" i="8"/>
  <c r="D154" i="8"/>
  <c r="B154" i="8"/>
  <c r="C153" i="8"/>
  <c r="D153" i="8"/>
  <c r="B153" i="8"/>
  <c r="C152" i="8"/>
  <c r="D152" i="8"/>
  <c r="B152" i="8"/>
  <c r="C151" i="8"/>
  <c r="D151" i="8"/>
  <c r="B151" i="8"/>
  <c r="C150" i="8"/>
  <c r="D150" i="8"/>
  <c r="B150" i="8"/>
  <c r="C149" i="8"/>
  <c r="D149" i="8"/>
  <c r="B149" i="8"/>
  <c r="C148" i="8"/>
  <c r="D148" i="8"/>
  <c r="B148" i="8"/>
  <c r="C147" i="8"/>
  <c r="D147" i="8"/>
  <c r="B147" i="8"/>
  <c r="C146" i="8"/>
  <c r="D146" i="8"/>
  <c r="B146" i="8"/>
  <c r="C145" i="8"/>
  <c r="D145" i="8"/>
  <c r="B145" i="8"/>
  <c r="C144" i="8"/>
  <c r="D144" i="8"/>
  <c r="B144" i="8"/>
  <c r="C143" i="8"/>
  <c r="D143" i="8"/>
  <c r="B143" i="8"/>
  <c r="C142" i="8"/>
  <c r="D142" i="8"/>
  <c r="B142" i="8"/>
  <c r="C141" i="8"/>
  <c r="D141" i="8"/>
  <c r="B141" i="8"/>
  <c r="C140" i="8"/>
  <c r="D140" i="8"/>
  <c r="B140" i="8"/>
  <c r="C139" i="8"/>
  <c r="D139" i="8"/>
  <c r="B139" i="8"/>
  <c r="C138" i="8"/>
  <c r="D138" i="8"/>
  <c r="B138" i="8"/>
  <c r="C137" i="8"/>
  <c r="D137" i="8"/>
  <c r="B137" i="8"/>
  <c r="C136" i="8"/>
  <c r="D136" i="8"/>
  <c r="B136" i="8"/>
  <c r="C135" i="8"/>
  <c r="D135" i="8"/>
  <c r="B135" i="8"/>
  <c r="C134" i="8"/>
  <c r="D134" i="8"/>
  <c r="B134" i="8"/>
  <c r="C133" i="8"/>
  <c r="D133" i="8"/>
  <c r="B133" i="8"/>
  <c r="C132" i="8"/>
  <c r="D132" i="8"/>
  <c r="B132" i="8"/>
  <c r="C131" i="8"/>
  <c r="D131" i="8"/>
  <c r="B131" i="8"/>
  <c r="C130" i="8"/>
  <c r="D130" i="8"/>
  <c r="B130" i="8"/>
  <c r="C129" i="8"/>
  <c r="D129" i="8"/>
  <c r="B129" i="8"/>
  <c r="C128" i="8"/>
  <c r="D128" i="8"/>
  <c r="B128" i="8"/>
  <c r="C127" i="8"/>
  <c r="D127" i="8"/>
  <c r="B127" i="8"/>
  <c r="C126" i="8"/>
  <c r="D126" i="8"/>
  <c r="B126" i="8"/>
  <c r="C125" i="8"/>
  <c r="D125" i="8"/>
  <c r="B125" i="8"/>
  <c r="C124" i="8"/>
  <c r="D124" i="8"/>
  <c r="B124" i="8"/>
  <c r="C123" i="8"/>
  <c r="D123" i="8"/>
  <c r="B123" i="8"/>
  <c r="C122" i="8"/>
  <c r="D122" i="8"/>
  <c r="B122" i="8"/>
  <c r="C121" i="8"/>
  <c r="D121" i="8"/>
  <c r="B121" i="8"/>
  <c r="C120" i="8"/>
  <c r="D120" i="8"/>
  <c r="B120" i="8"/>
  <c r="C119" i="8"/>
  <c r="D119" i="8"/>
  <c r="B119" i="8"/>
  <c r="C118" i="8"/>
  <c r="D118" i="8"/>
  <c r="B118" i="8"/>
  <c r="C117" i="8"/>
  <c r="D117" i="8"/>
  <c r="B117" i="8"/>
  <c r="C116" i="8"/>
  <c r="D116" i="8"/>
  <c r="B116" i="8"/>
  <c r="C115" i="8"/>
  <c r="D115" i="8"/>
  <c r="B115" i="8"/>
  <c r="C114" i="8"/>
  <c r="D114" i="8"/>
  <c r="B114" i="8"/>
  <c r="C113" i="8"/>
  <c r="D113" i="8"/>
  <c r="B113" i="8"/>
  <c r="C112" i="8"/>
  <c r="D112" i="8"/>
  <c r="B112" i="8"/>
  <c r="C111" i="8"/>
  <c r="D111" i="8"/>
  <c r="B111" i="8"/>
  <c r="C110" i="8"/>
  <c r="D110" i="8"/>
  <c r="B110" i="8"/>
  <c r="C109" i="8"/>
  <c r="D109" i="8"/>
  <c r="B109" i="8"/>
  <c r="C108" i="8"/>
  <c r="D108" i="8"/>
  <c r="B108" i="8"/>
  <c r="C107" i="8"/>
  <c r="D107" i="8"/>
  <c r="B107" i="8"/>
  <c r="C106" i="8"/>
  <c r="D106" i="8"/>
  <c r="B106" i="8"/>
  <c r="C105" i="8"/>
  <c r="D105" i="8"/>
  <c r="B105" i="8"/>
  <c r="C104" i="8"/>
  <c r="D104" i="8"/>
  <c r="B104" i="8"/>
  <c r="C103" i="8"/>
  <c r="D103" i="8"/>
  <c r="B103" i="8"/>
  <c r="C102" i="8"/>
  <c r="D102" i="8"/>
  <c r="B102" i="8"/>
  <c r="C101" i="8"/>
  <c r="D101" i="8"/>
  <c r="B101" i="8"/>
  <c r="C100" i="8"/>
  <c r="D100" i="8"/>
  <c r="B100" i="8"/>
  <c r="C99" i="8"/>
  <c r="D99" i="8"/>
  <c r="B99" i="8"/>
  <c r="C98" i="8"/>
  <c r="D98" i="8"/>
  <c r="B98" i="8"/>
  <c r="C97" i="8"/>
  <c r="D97" i="8"/>
  <c r="B97" i="8"/>
  <c r="C96" i="8"/>
  <c r="D96" i="8"/>
  <c r="B96" i="8"/>
  <c r="C95" i="8"/>
  <c r="D95" i="8"/>
  <c r="B95" i="8"/>
  <c r="C94" i="8"/>
  <c r="D94" i="8"/>
  <c r="B94" i="8"/>
  <c r="C93" i="8"/>
  <c r="D93" i="8"/>
  <c r="B93" i="8"/>
  <c r="C92" i="8"/>
  <c r="D92" i="8"/>
  <c r="B92" i="8"/>
  <c r="C91" i="8"/>
  <c r="D91" i="8"/>
  <c r="B91" i="8"/>
  <c r="C90" i="8"/>
  <c r="D90" i="8"/>
  <c r="B90" i="8"/>
  <c r="C89" i="8"/>
  <c r="D89" i="8"/>
  <c r="B89" i="8"/>
  <c r="C88" i="8"/>
  <c r="D88" i="8"/>
  <c r="B88" i="8"/>
  <c r="C87" i="8"/>
  <c r="D87" i="8"/>
  <c r="B87" i="8"/>
  <c r="C86" i="8"/>
  <c r="D86" i="8"/>
  <c r="B86" i="8"/>
  <c r="C85" i="8"/>
  <c r="D85" i="8"/>
  <c r="B85" i="8"/>
  <c r="C84" i="8"/>
  <c r="D84" i="8"/>
  <c r="B84" i="8"/>
  <c r="C83" i="8"/>
  <c r="D83" i="8"/>
  <c r="B83" i="8"/>
  <c r="C82" i="8"/>
  <c r="D82" i="8"/>
  <c r="B82" i="8"/>
  <c r="C81" i="8"/>
  <c r="D81" i="8"/>
  <c r="B81" i="8"/>
  <c r="C80" i="8"/>
  <c r="D80" i="8"/>
  <c r="B80" i="8"/>
  <c r="C79" i="8"/>
  <c r="D79" i="8"/>
  <c r="B79" i="8"/>
  <c r="C78" i="8"/>
  <c r="D78" i="8"/>
  <c r="B78" i="8"/>
  <c r="C77" i="8"/>
  <c r="D77" i="8"/>
  <c r="B77" i="8"/>
  <c r="C76" i="8"/>
  <c r="D76" i="8"/>
  <c r="B76" i="8"/>
  <c r="C75" i="8"/>
  <c r="D75" i="8"/>
  <c r="B75" i="8"/>
  <c r="C74" i="8"/>
  <c r="D74" i="8"/>
  <c r="B74" i="8"/>
  <c r="C73" i="8"/>
  <c r="D73" i="8"/>
  <c r="B73" i="8"/>
  <c r="C72" i="8"/>
  <c r="D72" i="8"/>
  <c r="B72" i="8"/>
  <c r="C71" i="8"/>
  <c r="D71" i="8"/>
  <c r="B71" i="8"/>
  <c r="C70" i="8"/>
  <c r="D70" i="8"/>
  <c r="B70" i="8"/>
  <c r="C69" i="8"/>
  <c r="D69" i="8"/>
  <c r="B69" i="8"/>
  <c r="C68" i="8"/>
  <c r="D68" i="8"/>
  <c r="B68" i="8"/>
  <c r="C67" i="8"/>
  <c r="D67" i="8"/>
  <c r="B67" i="8"/>
  <c r="C66" i="8"/>
  <c r="D66" i="8"/>
  <c r="B66" i="8"/>
  <c r="C65" i="8"/>
  <c r="D65" i="8"/>
  <c r="B65" i="8"/>
  <c r="C64" i="8"/>
  <c r="D64" i="8"/>
  <c r="B64" i="8"/>
  <c r="C63" i="8"/>
  <c r="D63" i="8"/>
  <c r="B63" i="8"/>
  <c r="C62" i="8"/>
  <c r="D62" i="8"/>
  <c r="B62" i="8"/>
  <c r="C61" i="8"/>
  <c r="D61" i="8"/>
  <c r="B61" i="8"/>
  <c r="C60" i="8"/>
  <c r="D60" i="8"/>
  <c r="B60" i="8"/>
  <c r="C59" i="8"/>
  <c r="D59" i="8"/>
  <c r="B59" i="8"/>
  <c r="C58" i="8"/>
  <c r="D58" i="8"/>
  <c r="B58" i="8"/>
  <c r="C57" i="8"/>
  <c r="D57" i="8"/>
  <c r="B57" i="8"/>
  <c r="C56" i="8"/>
  <c r="D56" i="8"/>
  <c r="B56" i="8"/>
  <c r="C55" i="8"/>
  <c r="D55" i="8"/>
  <c r="B55" i="8"/>
  <c r="C54" i="8"/>
  <c r="D54" i="8"/>
  <c r="B54" i="8"/>
  <c r="C53" i="8"/>
  <c r="D53" i="8"/>
  <c r="B53" i="8"/>
  <c r="C52" i="8"/>
  <c r="D52" i="8"/>
  <c r="B52" i="8"/>
  <c r="C51" i="8"/>
  <c r="D51" i="8"/>
  <c r="B51" i="8"/>
  <c r="C50" i="8"/>
  <c r="D50" i="8"/>
  <c r="B50" i="8"/>
  <c r="C49" i="8"/>
  <c r="D49" i="8"/>
  <c r="B49" i="8"/>
  <c r="C48" i="8"/>
  <c r="D48" i="8"/>
  <c r="B48" i="8"/>
  <c r="C47" i="8"/>
  <c r="D47" i="8"/>
  <c r="B47" i="8"/>
  <c r="C46" i="8"/>
  <c r="D46" i="8"/>
  <c r="B46" i="8"/>
  <c r="C45" i="8"/>
  <c r="D45" i="8"/>
  <c r="B45" i="8"/>
  <c r="C44" i="8"/>
  <c r="D44" i="8"/>
  <c r="B44" i="8"/>
  <c r="C43" i="8"/>
  <c r="D43" i="8"/>
  <c r="B43" i="8"/>
  <c r="C42" i="8"/>
  <c r="D42" i="8"/>
  <c r="B42" i="8"/>
  <c r="C41" i="8"/>
  <c r="D41" i="8"/>
  <c r="B41" i="8"/>
  <c r="C40" i="8"/>
  <c r="D40" i="8"/>
  <c r="B40" i="8"/>
  <c r="C39" i="8"/>
  <c r="D39" i="8"/>
  <c r="B39" i="8"/>
  <c r="C38" i="8"/>
  <c r="D38" i="8"/>
  <c r="B38" i="8"/>
  <c r="C37" i="8"/>
  <c r="D37" i="8"/>
  <c r="B37" i="8"/>
  <c r="C36" i="8"/>
  <c r="D36" i="8"/>
  <c r="B36" i="8"/>
  <c r="C35" i="8"/>
  <c r="D35" i="8"/>
  <c r="B35" i="8"/>
  <c r="C34" i="8"/>
  <c r="D34" i="8"/>
  <c r="B34" i="8"/>
  <c r="C33" i="8"/>
  <c r="D33" i="8"/>
  <c r="B33" i="8"/>
  <c r="C32" i="8"/>
  <c r="D32" i="8"/>
  <c r="B32" i="8"/>
  <c r="C31" i="8"/>
  <c r="D31" i="8"/>
  <c r="B31" i="8"/>
  <c r="C30" i="8"/>
  <c r="D30" i="8"/>
  <c r="B30" i="8"/>
  <c r="C29" i="8"/>
  <c r="D29" i="8"/>
  <c r="B29" i="8"/>
  <c r="C28" i="8"/>
  <c r="D28" i="8"/>
  <c r="B28" i="8"/>
  <c r="C27" i="8"/>
  <c r="D27" i="8"/>
  <c r="B27" i="8"/>
  <c r="C26" i="8"/>
  <c r="D26" i="8"/>
  <c r="B26" i="8"/>
  <c r="C25" i="8"/>
  <c r="D25" i="8"/>
  <c r="B25" i="8"/>
  <c r="C24" i="8"/>
  <c r="D24" i="8"/>
  <c r="B24" i="8"/>
  <c r="C23" i="8"/>
  <c r="D23" i="8"/>
  <c r="B23" i="8"/>
  <c r="C22" i="8"/>
  <c r="D22" i="8"/>
  <c r="B22" i="8"/>
  <c r="C21" i="8"/>
  <c r="D21" i="8"/>
  <c r="B21" i="8"/>
  <c r="C20" i="8"/>
  <c r="D20" i="8"/>
  <c r="B20" i="8"/>
  <c r="C19" i="8"/>
  <c r="D19" i="8"/>
  <c r="B19" i="8"/>
  <c r="C18" i="8"/>
  <c r="D18" i="8"/>
  <c r="B18" i="8"/>
  <c r="C17" i="8"/>
  <c r="D17" i="8"/>
  <c r="B17" i="8"/>
  <c r="C16" i="8"/>
  <c r="D16" i="8"/>
  <c r="B16" i="8"/>
  <c r="C15" i="8"/>
  <c r="D15" i="8"/>
  <c r="B15" i="8"/>
  <c r="C14" i="8"/>
  <c r="D14" i="8"/>
  <c r="B14" i="8"/>
  <c r="C13" i="8"/>
  <c r="D13" i="8"/>
  <c r="B13" i="8"/>
  <c r="C12" i="8"/>
  <c r="D12" i="8"/>
  <c r="B12" i="8"/>
  <c r="C11" i="8"/>
  <c r="D11" i="8"/>
  <c r="B11" i="8"/>
  <c r="C10" i="8"/>
  <c r="D10" i="8"/>
  <c r="B10" i="8"/>
  <c r="C9" i="8"/>
  <c r="D9" i="8"/>
  <c r="B9" i="8"/>
  <c r="C8" i="8"/>
  <c r="D8" i="8"/>
  <c r="B8" i="8"/>
  <c r="C7" i="8"/>
  <c r="D7" i="8"/>
  <c r="B7" i="8"/>
  <c r="C6" i="8"/>
  <c r="D6" i="8"/>
  <c r="B6" i="8"/>
  <c r="C5" i="8"/>
  <c r="D5" i="8"/>
  <c r="B5" i="8"/>
  <c r="C4" i="8"/>
  <c r="D4" i="8"/>
  <c r="B4" i="8"/>
  <c r="C3" i="8"/>
  <c r="D3" i="8"/>
  <c r="B3" i="8"/>
  <c r="A2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C366" i="7"/>
  <c r="D366" i="7"/>
  <c r="B366" i="7"/>
  <c r="C365" i="7"/>
  <c r="D365" i="7"/>
  <c r="B365" i="7"/>
  <c r="C364" i="7"/>
  <c r="D364" i="7"/>
  <c r="B364" i="7"/>
  <c r="C363" i="7"/>
  <c r="D363" i="7"/>
  <c r="B363" i="7"/>
  <c r="C362" i="7"/>
  <c r="D362" i="7"/>
  <c r="B362" i="7"/>
  <c r="C361" i="7"/>
  <c r="D361" i="7"/>
  <c r="B361" i="7"/>
  <c r="C360" i="7"/>
  <c r="D360" i="7"/>
  <c r="B360" i="7"/>
  <c r="C359" i="7"/>
  <c r="D359" i="7"/>
  <c r="B359" i="7"/>
  <c r="C358" i="7"/>
  <c r="D358" i="7"/>
  <c r="B358" i="7"/>
  <c r="C357" i="7"/>
  <c r="D357" i="7"/>
  <c r="B357" i="7"/>
  <c r="C356" i="7"/>
  <c r="D356" i="7"/>
  <c r="B356" i="7"/>
  <c r="C355" i="7"/>
  <c r="D355" i="7"/>
  <c r="B355" i="7"/>
  <c r="C354" i="7"/>
  <c r="D354" i="7"/>
  <c r="B354" i="7"/>
  <c r="C353" i="7"/>
  <c r="D353" i="7"/>
  <c r="B353" i="7"/>
  <c r="C352" i="7"/>
  <c r="D352" i="7"/>
  <c r="B352" i="7"/>
  <c r="C351" i="7"/>
  <c r="D351" i="7"/>
  <c r="B351" i="7"/>
  <c r="C350" i="7"/>
  <c r="D350" i="7"/>
  <c r="B350" i="7"/>
  <c r="C349" i="7"/>
  <c r="D349" i="7"/>
  <c r="B349" i="7"/>
  <c r="C348" i="7"/>
  <c r="D348" i="7"/>
  <c r="B348" i="7"/>
  <c r="C347" i="7"/>
  <c r="D347" i="7"/>
  <c r="B347" i="7"/>
  <c r="C346" i="7"/>
  <c r="D346" i="7"/>
  <c r="B346" i="7"/>
  <c r="C345" i="7"/>
  <c r="D345" i="7"/>
  <c r="B345" i="7"/>
  <c r="C344" i="7"/>
  <c r="D344" i="7"/>
  <c r="B344" i="7"/>
  <c r="C343" i="7"/>
  <c r="D343" i="7"/>
  <c r="B343" i="7"/>
  <c r="C342" i="7"/>
  <c r="D342" i="7"/>
  <c r="B342" i="7"/>
  <c r="C341" i="7"/>
  <c r="D341" i="7"/>
  <c r="B341" i="7"/>
  <c r="C340" i="7"/>
  <c r="D340" i="7"/>
  <c r="B340" i="7"/>
  <c r="C339" i="7"/>
  <c r="D339" i="7"/>
  <c r="B339" i="7"/>
  <c r="C338" i="7"/>
  <c r="D338" i="7"/>
  <c r="B338" i="7"/>
  <c r="C337" i="7"/>
  <c r="D337" i="7"/>
  <c r="B337" i="7"/>
  <c r="C336" i="7"/>
  <c r="D336" i="7"/>
  <c r="B336" i="7"/>
  <c r="C335" i="7"/>
  <c r="D335" i="7"/>
  <c r="B335" i="7"/>
  <c r="C334" i="7"/>
  <c r="D334" i="7"/>
  <c r="B334" i="7"/>
  <c r="C333" i="7"/>
  <c r="D333" i="7"/>
  <c r="B333" i="7"/>
  <c r="C332" i="7"/>
  <c r="D332" i="7"/>
  <c r="B332" i="7"/>
  <c r="C331" i="7"/>
  <c r="D331" i="7"/>
  <c r="B331" i="7"/>
  <c r="C330" i="7"/>
  <c r="D330" i="7"/>
  <c r="B330" i="7"/>
  <c r="C329" i="7"/>
  <c r="D329" i="7"/>
  <c r="B329" i="7"/>
  <c r="C328" i="7"/>
  <c r="D328" i="7"/>
  <c r="B328" i="7"/>
  <c r="C327" i="7"/>
  <c r="D327" i="7"/>
  <c r="B327" i="7"/>
  <c r="C326" i="7"/>
  <c r="D326" i="7"/>
  <c r="B326" i="7"/>
  <c r="C325" i="7"/>
  <c r="D325" i="7"/>
  <c r="B325" i="7"/>
  <c r="C324" i="7"/>
  <c r="D324" i="7"/>
  <c r="B324" i="7"/>
  <c r="C323" i="7"/>
  <c r="D323" i="7"/>
  <c r="B323" i="7"/>
  <c r="C322" i="7"/>
  <c r="D322" i="7"/>
  <c r="B322" i="7"/>
  <c r="C321" i="7"/>
  <c r="D321" i="7"/>
  <c r="B321" i="7"/>
  <c r="C320" i="7"/>
  <c r="D320" i="7"/>
  <c r="B320" i="7"/>
  <c r="C319" i="7"/>
  <c r="D319" i="7"/>
  <c r="B319" i="7"/>
  <c r="C318" i="7"/>
  <c r="D318" i="7"/>
  <c r="B318" i="7"/>
  <c r="C317" i="7"/>
  <c r="D317" i="7"/>
  <c r="B317" i="7"/>
  <c r="C316" i="7"/>
  <c r="D316" i="7"/>
  <c r="B316" i="7"/>
  <c r="C315" i="7"/>
  <c r="D315" i="7"/>
  <c r="B315" i="7"/>
  <c r="C314" i="7"/>
  <c r="D314" i="7"/>
  <c r="B314" i="7"/>
  <c r="C313" i="7"/>
  <c r="D313" i="7"/>
  <c r="B313" i="7"/>
  <c r="C312" i="7"/>
  <c r="D312" i="7"/>
  <c r="B312" i="7"/>
  <c r="C311" i="7"/>
  <c r="D311" i="7"/>
  <c r="B311" i="7"/>
  <c r="C310" i="7"/>
  <c r="D310" i="7"/>
  <c r="B310" i="7"/>
  <c r="C309" i="7"/>
  <c r="D309" i="7"/>
  <c r="B309" i="7"/>
  <c r="C308" i="7"/>
  <c r="D308" i="7"/>
  <c r="B308" i="7"/>
  <c r="C307" i="7"/>
  <c r="D307" i="7"/>
  <c r="B307" i="7"/>
  <c r="C306" i="7"/>
  <c r="D306" i="7"/>
  <c r="B306" i="7"/>
  <c r="C305" i="7"/>
  <c r="D305" i="7"/>
  <c r="B305" i="7"/>
  <c r="C304" i="7"/>
  <c r="D304" i="7"/>
  <c r="B304" i="7"/>
  <c r="C303" i="7"/>
  <c r="D303" i="7"/>
  <c r="B303" i="7"/>
  <c r="C302" i="7"/>
  <c r="D302" i="7"/>
  <c r="B302" i="7"/>
  <c r="C301" i="7"/>
  <c r="D301" i="7"/>
  <c r="B301" i="7"/>
  <c r="C300" i="7"/>
  <c r="D300" i="7"/>
  <c r="B300" i="7"/>
  <c r="C299" i="7"/>
  <c r="D299" i="7"/>
  <c r="B299" i="7"/>
  <c r="C298" i="7"/>
  <c r="D298" i="7"/>
  <c r="B298" i="7"/>
  <c r="C297" i="7"/>
  <c r="D297" i="7"/>
  <c r="B297" i="7"/>
  <c r="C296" i="7"/>
  <c r="D296" i="7"/>
  <c r="B296" i="7"/>
  <c r="C295" i="7"/>
  <c r="D295" i="7"/>
  <c r="B295" i="7"/>
  <c r="C294" i="7"/>
  <c r="D294" i="7"/>
  <c r="B294" i="7"/>
  <c r="C293" i="7"/>
  <c r="D293" i="7"/>
  <c r="B293" i="7"/>
  <c r="C292" i="7"/>
  <c r="D292" i="7"/>
  <c r="B292" i="7"/>
  <c r="C291" i="7"/>
  <c r="D291" i="7"/>
  <c r="B291" i="7"/>
  <c r="C290" i="7"/>
  <c r="D290" i="7"/>
  <c r="B290" i="7"/>
  <c r="C289" i="7"/>
  <c r="D289" i="7"/>
  <c r="B289" i="7"/>
  <c r="C288" i="7"/>
  <c r="D288" i="7"/>
  <c r="B288" i="7"/>
  <c r="C287" i="7"/>
  <c r="D287" i="7"/>
  <c r="B287" i="7"/>
  <c r="C286" i="7"/>
  <c r="D286" i="7"/>
  <c r="B286" i="7"/>
  <c r="C285" i="7"/>
  <c r="D285" i="7"/>
  <c r="B285" i="7"/>
  <c r="C284" i="7"/>
  <c r="D284" i="7"/>
  <c r="B284" i="7"/>
  <c r="C283" i="7"/>
  <c r="D283" i="7"/>
  <c r="B283" i="7"/>
  <c r="C282" i="7"/>
  <c r="D282" i="7"/>
  <c r="B282" i="7"/>
  <c r="C281" i="7"/>
  <c r="D281" i="7"/>
  <c r="B281" i="7"/>
  <c r="C280" i="7"/>
  <c r="D280" i="7"/>
  <c r="B280" i="7"/>
  <c r="C279" i="7"/>
  <c r="D279" i="7"/>
  <c r="B279" i="7"/>
  <c r="C278" i="7"/>
  <c r="D278" i="7"/>
  <c r="B278" i="7"/>
  <c r="C277" i="7"/>
  <c r="D277" i="7"/>
  <c r="B277" i="7"/>
  <c r="C276" i="7"/>
  <c r="D276" i="7"/>
  <c r="B276" i="7"/>
  <c r="C275" i="7"/>
  <c r="D275" i="7"/>
  <c r="B275" i="7"/>
  <c r="C274" i="7"/>
  <c r="D274" i="7"/>
  <c r="B274" i="7"/>
  <c r="C273" i="7"/>
  <c r="D273" i="7"/>
  <c r="B273" i="7"/>
  <c r="C272" i="7"/>
  <c r="D272" i="7"/>
  <c r="B272" i="7"/>
  <c r="C271" i="7"/>
  <c r="D271" i="7"/>
  <c r="B271" i="7"/>
  <c r="C270" i="7"/>
  <c r="D270" i="7"/>
  <c r="B270" i="7"/>
  <c r="C269" i="7"/>
  <c r="D269" i="7"/>
  <c r="B269" i="7"/>
  <c r="C268" i="7"/>
  <c r="D268" i="7"/>
  <c r="B268" i="7"/>
  <c r="C267" i="7"/>
  <c r="D267" i="7"/>
  <c r="B267" i="7"/>
  <c r="C266" i="7"/>
  <c r="D266" i="7"/>
  <c r="B266" i="7"/>
  <c r="C265" i="7"/>
  <c r="D265" i="7"/>
  <c r="B265" i="7"/>
  <c r="C264" i="7"/>
  <c r="D264" i="7"/>
  <c r="B264" i="7"/>
  <c r="C263" i="7"/>
  <c r="D263" i="7"/>
  <c r="B263" i="7"/>
  <c r="C262" i="7"/>
  <c r="D262" i="7"/>
  <c r="B262" i="7"/>
  <c r="C261" i="7"/>
  <c r="D261" i="7"/>
  <c r="B261" i="7"/>
  <c r="C260" i="7"/>
  <c r="D260" i="7"/>
  <c r="B260" i="7"/>
  <c r="C259" i="7"/>
  <c r="D259" i="7"/>
  <c r="B259" i="7"/>
  <c r="C258" i="7"/>
  <c r="D258" i="7"/>
  <c r="B258" i="7"/>
  <c r="C257" i="7"/>
  <c r="D257" i="7"/>
  <c r="B257" i="7"/>
  <c r="C256" i="7"/>
  <c r="D256" i="7"/>
  <c r="B256" i="7"/>
  <c r="C255" i="7"/>
  <c r="D255" i="7"/>
  <c r="B255" i="7"/>
  <c r="C254" i="7"/>
  <c r="D254" i="7"/>
  <c r="B254" i="7"/>
  <c r="C253" i="7"/>
  <c r="D253" i="7"/>
  <c r="B253" i="7"/>
  <c r="C252" i="7"/>
  <c r="D252" i="7"/>
  <c r="B252" i="7"/>
  <c r="C251" i="7"/>
  <c r="D251" i="7"/>
  <c r="B251" i="7"/>
  <c r="C250" i="7"/>
  <c r="D250" i="7"/>
  <c r="B250" i="7"/>
  <c r="C249" i="7"/>
  <c r="D249" i="7"/>
  <c r="B249" i="7"/>
  <c r="C248" i="7"/>
  <c r="D248" i="7"/>
  <c r="B248" i="7"/>
  <c r="C247" i="7"/>
  <c r="D247" i="7"/>
  <c r="B247" i="7"/>
  <c r="C246" i="7"/>
  <c r="D246" i="7"/>
  <c r="B246" i="7"/>
  <c r="C245" i="7"/>
  <c r="D245" i="7"/>
  <c r="B245" i="7"/>
  <c r="C244" i="7"/>
  <c r="D244" i="7"/>
  <c r="B244" i="7"/>
  <c r="C243" i="7"/>
  <c r="D243" i="7"/>
  <c r="B243" i="7"/>
  <c r="C242" i="7"/>
  <c r="D242" i="7"/>
  <c r="B242" i="7"/>
  <c r="C241" i="7"/>
  <c r="D241" i="7"/>
  <c r="B241" i="7"/>
  <c r="C240" i="7"/>
  <c r="D240" i="7"/>
  <c r="B240" i="7"/>
  <c r="C239" i="7"/>
  <c r="D239" i="7"/>
  <c r="B239" i="7"/>
  <c r="C238" i="7"/>
  <c r="D238" i="7"/>
  <c r="B238" i="7"/>
  <c r="C237" i="7"/>
  <c r="D237" i="7"/>
  <c r="B237" i="7"/>
  <c r="C236" i="7"/>
  <c r="D236" i="7"/>
  <c r="B236" i="7"/>
  <c r="C235" i="7"/>
  <c r="D235" i="7"/>
  <c r="B235" i="7"/>
  <c r="C234" i="7"/>
  <c r="D234" i="7"/>
  <c r="B234" i="7"/>
  <c r="C233" i="7"/>
  <c r="D233" i="7"/>
  <c r="B233" i="7"/>
  <c r="C232" i="7"/>
  <c r="D232" i="7"/>
  <c r="B232" i="7"/>
  <c r="C231" i="7"/>
  <c r="D231" i="7"/>
  <c r="B231" i="7"/>
  <c r="C230" i="7"/>
  <c r="D230" i="7"/>
  <c r="B230" i="7"/>
  <c r="C229" i="7"/>
  <c r="D229" i="7"/>
  <c r="B229" i="7"/>
  <c r="C228" i="7"/>
  <c r="D228" i="7"/>
  <c r="B228" i="7"/>
  <c r="C227" i="7"/>
  <c r="D227" i="7"/>
  <c r="B227" i="7"/>
  <c r="C226" i="7"/>
  <c r="D226" i="7"/>
  <c r="B226" i="7"/>
  <c r="C225" i="7"/>
  <c r="D225" i="7"/>
  <c r="B225" i="7"/>
  <c r="C224" i="7"/>
  <c r="D224" i="7"/>
  <c r="B224" i="7"/>
  <c r="C223" i="7"/>
  <c r="D223" i="7"/>
  <c r="B223" i="7"/>
  <c r="C222" i="7"/>
  <c r="D222" i="7"/>
  <c r="B222" i="7"/>
  <c r="C221" i="7"/>
  <c r="D221" i="7"/>
  <c r="B221" i="7"/>
  <c r="C220" i="7"/>
  <c r="D220" i="7"/>
  <c r="B220" i="7"/>
  <c r="C219" i="7"/>
  <c r="D219" i="7"/>
  <c r="B219" i="7"/>
  <c r="C218" i="7"/>
  <c r="D218" i="7"/>
  <c r="B218" i="7"/>
  <c r="C217" i="7"/>
  <c r="D217" i="7"/>
  <c r="B217" i="7"/>
  <c r="C216" i="7"/>
  <c r="D216" i="7"/>
  <c r="B216" i="7"/>
  <c r="C215" i="7"/>
  <c r="D215" i="7"/>
  <c r="B215" i="7"/>
  <c r="C214" i="7"/>
  <c r="D214" i="7"/>
  <c r="B214" i="7"/>
  <c r="C213" i="7"/>
  <c r="D213" i="7"/>
  <c r="B213" i="7"/>
  <c r="C212" i="7"/>
  <c r="D212" i="7"/>
  <c r="B212" i="7"/>
  <c r="C211" i="7"/>
  <c r="D211" i="7"/>
  <c r="B211" i="7"/>
  <c r="C210" i="7"/>
  <c r="D210" i="7"/>
  <c r="B210" i="7"/>
  <c r="C209" i="7"/>
  <c r="D209" i="7"/>
  <c r="B209" i="7"/>
  <c r="C208" i="7"/>
  <c r="D208" i="7"/>
  <c r="B208" i="7"/>
  <c r="C207" i="7"/>
  <c r="D207" i="7"/>
  <c r="B207" i="7"/>
  <c r="C206" i="7"/>
  <c r="D206" i="7"/>
  <c r="B206" i="7"/>
  <c r="C205" i="7"/>
  <c r="D205" i="7"/>
  <c r="B205" i="7"/>
  <c r="C204" i="7"/>
  <c r="D204" i="7"/>
  <c r="B204" i="7"/>
  <c r="C203" i="7"/>
  <c r="D203" i="7"/>
  <c r="B203" i="7"/>
  <c r="C202" i="7"/>
  <c r="D202" i="7"/>
  <c r="B202" i="7"/>
  <c r="C201" i="7"/>
  <c r="D201" i="7"/>
  <c r="B201" i="7"/>
  <c r="C200" i="7"/>
  <c r="D200" i="7"/>
  <c r="B200" i="7"/>
  <c r="C199" i="7"/>
  <c r="D199" i="7"/>
  <c r="B199" i="7"/>
  <c r="C198" i="7"/>
  <c r="D198" i="7"/>
  <c r="B198" i="7"/>
  <c r="C197" i="7"/>
  <c r="D197" i="7"/>
  <c r="B197" i="7"/>
  <c r="C196" i="7"/>
  <c r="D196" i="7"/>
  <c r="B196" i="7"/>
  <c r="C195" i="7"/>
  <c r="D195" i="7"/>
  <c r="B195" i="7"/>
  <c r="C194" i="7"/>
  <c r="D194" i="7"/>
  <c r="B194" i="7"/>
  <c r="C193" i="7"/>
  <c r="D193" i="7"/>
  <c r="B193" i="7"/>
  <c r="C192" i="7"/>
  <c r="D192" i="7"/>
  <c r="B192" i="7"/>
  <c r="C191" i="7"/>
  <c r="D191" i="7"/>
  <c r="B191" i="7"/>
  <c r="C190" i="7"/>
  <c r="D190" i="7"/>
  <c r="B190" i="7"/>
  <c r="C189" i="7"/>
  <c r="D189" i="7"/>
  <c r="B189" i="7"/>
  <c r="C188" i="7"/>
  <c r="D188" i="7"/>
  <c r="B188" i="7"/>
  <c r="C187" i="7"/>
  <c r="D187" i="7"/>
  <c r="B187" i="7"/>
  <c r="C186" i="7"/>
  <c r="D186" i="7"/>
  <c r="B186" i="7"/>
  <c r="C185" i="7"/>
  <c r="D185" i="7"/>
  <c r="B185" i="7"/>
  <c r="C184" i="7"/>
  <c r="D184" i="7"/>
  <c r="B184" i="7"/>
  <c r="C183" i="7"/>
  <c r="D183" i="7"/>
  <c r="B183" i="7"/>
  <c r="C182" i="7"/>
  <c r="D182" i="7"/>
  <c r="B182" i="7"/>
  <c r="C181" i="7"/>
  <c r="D181" i="7"/>
  <c r="B181" i="7"/>
  <c r="C180" i="7"/>
  <c r="D180" i="7"/>
  <c r="B180" i="7"/>
  <c r="C179" i="7"/>
  <c r="D179" i="7"/>
  <c r="B179" i="7"/>
  <c r="C178" i="7"/>
  <c r="D178" i="7"/>
  <c r="B178" i="7"/>
  <c r="C177" i="7"/>
  <c r="D177" i="7"/>
  <c r="B177" i="7"/>
  <c r="C176" i="7"/>
  <c r="D176" i="7"/>
  <c r="B176" i="7"/>
  <c r="C175" i="7"/>
  <c r="D175" i="7"/>
  <c r="B175" i="7"/>
  <c r="C174" i="7"/>
  <c r="D174" i="7"/>
  <c r="B174" i="7"/>
  <c r="C173" i="7"/>
  <c r="D173" i="7"/>
  <c r="B173" i="7"/>
  <c r="C172" i="7"/>
  <c r="D172" i="7"/>
  <c r="B172" i="7"/>
  <c r="C171" i="7"/>
  <c r="D171" i="7"/>
  <c r="B171" i="7"/>
  <c r="C170" i="7"/>
  <c r="D170" i="7"/>
  <c r="B170" i="7"/>
  <c r="C169" i="7"/>
  <c r="D169" i="7"/>
  <c r="B169" i="7"/>
  <c r="C168" i="7"/>
  <c r="D168" i="7"/>
  <c r="B168" i="7"/>
  <c r="C167" i="7"/>
  <c r="D167" i="7"/>
  <c r="B167" i="7"/>
  <c r="C166" i="7"/>
  <c r="D166" i="7"/>
  <c r="B166" i="7"/>
  <c r="C165" i="7"/>
  <c r="D165" i="7"/>
  <c r="B165" i="7"/>
  <c r="C164" i="7"/>
  <c r="D164" i="7"/>
  <c r="B164" i="7"/>
  <c r="C163" i="7"/>
  <c r="D163" i="7"/>
  <c r="B163" i="7"/>
  <c r="C162" i="7"/>
  <c r="D162" i="7"/>
  <c r="B162" i="7"/>
  <c r="C161" i="7"/>
  <c r="D161" i="7"/>
  <c r="B161" i="7"/>
  <c r="C160" i="7"/>
  <c r="D160" i="7"/>
  <c r="B160" i="7"/>
  <c r="C159" i="7"/>
  <c r="D159" i="7"/>
  <c r="B159" i="7"/>
  <c r="C158" i="7"/>
  <c r="D158" i="7"/>
  <c r="B158" i="7"/>
  <c r="C157" i="7"/>
  <c r="D157" i="7"/>
  <c r="B157" i="7"/>
  <c r="C156" i="7"/>
  <c r="D156" i="7"/>
  <c r="B156" i="7"/>
  <c r="C155" i="7"/>
  <c r="D155" i="7"/>
  <c r="B155" i="7"/>
  <c r="C154" i="7"/>
  <c r="D154" i="7"/>
  <c r="B154" i="7"/>
  <c r="C153" i="7"/>
  <c r="D153" i="7"/>
  <c r="B153" i="7"/>
  <c r="C152" i="7"/>
  <c r="D152" i="7"/>
  <c r="B152" i="7"/>
  <c r="C151" i="7"/>
  <c r="D151" i="7"/>
  <c r="B151" i="7"/>
  <c r="C150" i="7"/>
  <c r="D150" i="7"/>
  <c r="B150" i="7"/>
  <c r="C149" i="7"/>
  <c r="D149" i="7"/>
  <c r="B149" i="7"/>
  <c r="C148" i="7"/>
  <c r="D148" i="7"/>
  <c r="B148" i="7"/>
  <c r="C147" i="7"/>
  <c r="D147" i="7"/>
  <c r="B147" i="7"/>
  <c r="C146" i="7"/>
  <c r="D146" i="7"/>
  <c r="B146" i="7"/>
  <c r="C145" i="7"/>
  <c r="D145" i="7"/>
  <c r="B145" i="7"/>
  <c r="C144" i="7"/>
  <c r="D144" i="7"/>
  <c r="B144" i="7"/>
  <c r="C143" i="7"/>
  <c r="D143" i="7"/>
  <c r="B143" i="7"/>
  <c r="C142" i="7"/>
  <c r="D142" i="7"/>
  <c r="B142" i="7"/>
  <c r="C141" i="7"/>
  <c r="D141" i="7"/>
  <c r="B141" i="7"/>
  <c r="C140" i="7"/>
  <c r="D140" i="7"/>
  <c r="B140" i="7"/>
  <c r="C139" i="7"/>
  <c r="D139" i="7"/>
  <c r="B139" i="7"/>
  <c r="C138" i="7"/>
  <c r="D138" i="7"/>
  <c r="B138" i="7"/>
  <c r="C137" i="7"/>
  <c r="D137" i="7"/>
  <c r="B137" i="7"/>
  <c r="C136" i="7"/>
  <c r="D136" i="7"/>
  <c r="B136" i="7"/>
  <c r="C135" i="7"/>
  <c r="D135" i="7"/>
  <c r="B135" i="7"/>
  <c r="C134" i="7"/>
  <c r="D134" i="7"/>
  <c r="B134" i="7"/>
  <c r="C133" i="7"/>
  <c r="D133" i="7"/>
  <c r="B133" i="7"/>
  <c r="C132" i="7"/>
  <c r="D132" i="7"/>
  <c r="B132" i="7"/>
  <c r="C131" i="7"/>
  <c r="D131" i="7"/>
  <c r="B131" i="7"/>
  <c r="C130" i="7"/>
  <c r="D130" i="7"/>
  <c r="B130" i="7"/>
  <c r="C129" i="7"/>
  <c r="D129" i="7"/>
  <c r="B129" i="7"/>
  <c r="C128" i="7"/>
  <c r="D128" i="7"/>
  <c r="B128" i="7"/>
  <c r="C127" i="7"/>
  <c r="D127" i="7"/>
  <c r="B127" i="7"/>
  <c r="C126" i="7"/>
  <c r="D126" i="7"/>
  <c r="B126" i="7"/>
  <c r="C125" i="7"/>
  <c r="D125" i="7"/>
  <c r="B125" i="7"/>
  <c r="C124" i="7"/>
  <c r="D124" i="7"/>
  <c r="B124" i="7"/>
  <c r="C123" i="7"/>
  <c r="D123" i="7"/>
  <c r="B123" i="7"/>
  <c r="C122" i="7"/>
  <c r="D122" i="7"/>
  <c r="B122" i="7"/>
  <c r="C121" i="7"/>
  <c r="D121" i="7"/>
  <c r="B121" i="7"/>
  <c r="C120" i="7"/>
  <c r="D120" i="7"/>
  <c r="B120" i="7"/>
  <c r="C119" i="7"/>
  <c r="D119" i="7"/>
  <c r="B119" i="7"/>
  <c r="C118" i="7"/>
  <c r="D118" i="7"/>
  <c r="B118" i="7"/>
  <c r="C117" i="7"/>
  <c r="D117" i="7"/>
  <c r="B117" i="7"/>
  <c r="C116" i="7"/>
  <c r="D116" i="7"/>
  <c r="B116" i="7"/>
  <c r="C115" i="7"/>
  <c r="D115" i="7"/>
  <c r="B115" i="7"/>
  <c r="C114" i="7"/>
  <c r="D114" i="7"/>
  <c r="B114" i="7"/>
  <c r="C113" i="7"/>
  <c r="D113" i="7"/>
  <c r="B113" i="7"/>
  <c r="C112" i="7"/>
  <c r="D112" i="7"/>
  <c r="B112" i="7"/>
  <c r="C111" i="7"/>
  <c r="D111" i="7"/>
  <c r="B111" i="7"/>
  <c r="C110" i="7"/>
  <c r="D110" i="7"/>
  <c r="B110" i="7"/>
  <c r="C109" i="7"/>
  <c r="D109" i="7"/>
  <c r="B109" i="7"/>
  <c r="C108" i="7"/>
  <c r="D108" i="7"/>
  <c r="B108" i="7"/>
  <c r="C107" i="7"/>
  <c r="D107" i="7"/>
  <c r="B107" i="7"/>
  <c r="C106" i="7"/>
  <c r="D106" i="7"/>
  <c r="B106" i="7"/>
  <c r="C105" i="7"/>
  <c r="D105" i="7"/>
  <c r="B105" i="7"/>
  <c r="C104" i="7"/>
  <c r="D104" i="7"/>
  <c r="B104" i="7"/>
  <c r="C103" i="7"/>
  <c r="D103" i="7"/>
  <c r="B103" i="7"/>
  <c r="C102" i="7"/>
  <c r="D102" i="7"/>
  <c r="B102" i="7"/>
  <c r="C101" i="7"/>
  <c r="D101" i="7"/>
  <c r="B101" i="7"/>
  <c r="C100" i="7"/>
  <c r="D100" i="7"/>
  <c r="B100" i="7"/>
  <c r="C99" i="7"/>
  <c r="D99" i="7"/>
  <c r="B99" i="7"/>
  <c r="C98" i="7"/>
  <c r="D98" i="7"/>
  <c r="B98" i="7"/>
  <c r="C97" i="7"/>
  <c r="D97" i="7"/>
  <c r="B97" i="7"/>
  <c r="C96" i="7"/>
  <c r="D96" i="7"/>
  <c r="B96" i="7"/>
  <c r="C95" i="7"/>
  <c r="D95" i="7"/>
  <c r="B95" i="7"/>
  <c r="C94" i="7"/>
  <c r="D94" i="7"/>
  <c r="B94" i="7"/>
  <c r="C93" i="7"/>
  <c r="D93" i="7"/>
  <c r="B93" i="7"/>
  <c r="C92" i="7"/>
  <c r="D92" i="7"/>
  <c r="B92" i="7"/>
  <c r="C91" i="7"/>
  <c r="D91" i="7"/>
  <c r="B91" i="7"/>
  <c r="C90" i="7"/>
  <c r="D90" i="7"/>
  <c r="B90" i="7"/>
  <c r="C89" i="7"/>
  <c r="D89" i="7"/>
  <c r="B89" i="7"/>
  <c r="C88" i="7"/>
  <c r="D88" i="7"/>
  <c r="B88" i="7"/>
  <c r="C87" i="7"/>
  <c r="D87" i="7"/>
  <c r="B87" i="7"/>
  <c r="C86" i="7"/>
  <c r="D86" i="7"/>
  <c r="B86" i="7"/>
  <c r="C85" i="7"/>
  <c r="D85" i="7"/>
  <c r="B85" i="7"/>
  <c r="C84" i="7"/>
  <c r="D84" i="7"/>
  <c r="B84" i="7"/>
  <c r="C83" i="7"/>
  <c r="D83" i="7"/>
  <c r="B83" i="7"/>
  <c r="C82" i="7"/>
  <c r="D82" i="7"/>
  <c r="B82" i="7"/>
  <c r="C81" i="7"/>
  <c r="D81" i="7"/>
  <c r="B81" i="7"/>
  <c r="C80" i="7"/>
  <c r="D80" i="7"/>
  <c r="B80" i="7"/>
  <c r="C79" i="7"/>
  <c r="D79" i="7"/>
  <c r="B79" i="7"/>
  <c r="C78" i="7"/>
  <c r="D78" i="7"/>
  <c r="B78" i="7"/>
  <c r="C77" i="7"/>
  <c r="D77" i="7"/>
  <c r="B77" i="7"/>
  <c r="C76" i="7"/>
  <c r="D76" i="7"/>
  <c r="B76" i="7"/>
  <c r="C75" i="7"/>
  <c r="D75" i="7"/>
  <c r="B75" i="7"/>
  <c r="C74" i="7"/>
  <c r="D74" i="7"/>
  <c r="B74" i="7"/>
  <c r="C73" i="7"/>
  <c r="D73" i="7"/>
  <c r="B73" i="7"/>
  <c r="C72" i="7"/>
  <c r="D72" i="7"/>
  <c r="B72" i="7"/>
  <c r="C71" i="7"/>
  <c r="D71" i="7"/>
  <c r="B71" i="7"/>
  <c r="C70" i="7"/>
  <c r="D70" i="7"/>
  <c r="B70" i="7"/>
  <c r="C69" i="7"/>
  <c r="D69" i="7"/>
  <c r="B69" i="7"/>
  <c r="C68" i="7"/>
  <c r="D68" i="7"/>
  <c r="B68" i="7"/>
  <c r="C67" i="7"/>
  <c r="D67" i="7"/>
  <c r="B67" i="7"/>
  <c r="C66" i="7"/>
  <c r="D66" i="7"/>
  <c r="B66" i="7"/>
  <c r="C65" i="7"/>
  <c r="D65" i="7"/>
  <c r="B65" i="7"/>
  <c r="C64" i="7"/>
  <c r="D64" i="7"/>
  <c r="B64" i="7"/>
  <c r="C63" i="7"/>
  <c r="D63" i="7"/>
  <c r="B63" i="7"/>
  <c r="C62" i="7"/>
  <c r="D62" i="7"/>
  <c r="B62" i="7"/>
  <c r="C61" i="7"/>
  <c r="D61" i="7"/>
  <c r="B61" i="7"/>
  <c r="C60" i="7"/>
  <c r="D60" i="7"/>
  <c r="B60" i="7"/>
  <c r="C59" i="7"/>
  <c r="D59" i="7"/>
  <c r="B59" i="7"/>
  <c r="C58" i="7"/>
  <c r="D58" i="7"/>
  <c r="B58" i="7"/>
  <c r="C57" i="7"/>
  <c r="D57" i="7"/>
  <c r="B57" i="7"/>
  <c r="C56" i="7"/>
  <c r="D56" i="7"/>
  <c r="B56" i="7"/>
  <c r="C55" i="7"/>
  <c r="D55" i="7"/>
  <c r="B55" i="7"/>
  <c r="C54" i="7"/>
  <c r="D54" i="7"/>
  <c r="B54" i="7"/>
  <c r="C53" i="7"/>
  <c r="D53" i="7"/>
  <c r="B53" i="7"/>
  <c r="C52" i="7"/>
  <c r="D52" i="7"/>
  <c r="B52" i="7"/>
  <c r="C51" i="7"/>
  <c r="D51" i="7"/>
  <c r="B51" i="7"/>
  <c r="C50" i="7"/>
  <c r="D50" i="7"/>
  <c r="B50" i="7"/>
  <c r="C49" i="7"/>
  <c r="D49" i="7"/>
  <c r="B49" i="7"/>
  <c r="C48" i="7"/>
  <c r="D48" i="7"/>
  <c r="B48" i="7"/>
  <c r="C47" i="7"/>
  <c r="D47" i="7"/>
  <c r="B47" i="7"/>
  <c r="C46" i="7"/>
  <c r="D46" i="7"/>
  <c r="B46" i="7"/>
  <c r="C45" i="7"/>
  <c r="D45" i="7"/>
  <c r="B45" i="7"/>
  <c r="C44" i="7"/>
  <c r="D44" i="7"/>
  <c r="B44" i="7"/>
  <c r="C43" i="7"/>
  <c r="D43" i="7"/>
  <c r="B43" i="7"/>
  <c r="C42" i="7"/>
  <c r="D42" i="7"/>
  <c r="B42" i="7"/>
  <c r="C41" i="7"/>
  <c r="D41" i="7"/>
  <c r="B41" i="7"/>
  <c r="C40" i="7"/>
  <c r="D40" i="7"/>
  <c r="B40" i="7"/>
  <c r="C39" i="7"/>
  <c r="D39" i="7"/>
  <c r="B39" i="7"/>
  <c r="C38" i="7"/>
  <c r="D38" i="7"/>
  <c r="B38" i="7"/>
  <c r="C37" i="7"/>
  <c r="D37" i="7"/>
  <c r="B37" i="7"/>
  <c r="C36" i="7"/>
  <c r="D36" i="7"/>
  <c r="B36" i="7"/>
  <c r="C35" i="7"/>
  <c r="D35" i="7"/>
  <c r="B35" i="7"/>
  <c r="C34" i="7"/>
  <c r="D34" i="7"/>
  <c r="B34" i="7"/>
  <c r="C33" i="7"/>
  <c r="D33" i="7"/>
  <c r="B33" i="7"/>
  <c r="C32" i="7"/>
  <c r="D32" i="7"/>
  <c r="B32" i="7"/>
  <c r="C31" i="7"/>
  <c r="D31" i="7"/>
  <c r="B31" i="7"/>
  <c r="C30" i="7"/>
  <c r="D30" i="7"/>
  <c r="B30" i="7"/>
  <c r="C29" i="7"/>
  <c r="D29" i="7"/>
  <c r="B29" i="7"/>
  <c r="C28" i="7"/>
  <c r="D28" i="7"/>
  <c r="B28" i="7"/>
  <c r="C27" i="7"/>
  <c r="D27" i="7"/>
  <c r="B27" i="7"/>
  <c r="C26" i="7"/>
  <c r="D26" i="7"/>
  <c r="B26" i="7"/>
  <c r="C25" i="7"/>
  <c r="D25" i="7"/>
  <c r="B25" i="7"/>
  <c r="C24" i="7"/>
  <c r="D24" i="7"/>
  <c r="B24" i="7"/>
  <c r="C23" i="7"/>
  <c r="D23" i="7"/>
  <c r="B23" i="7"/>
  <c r="C22" i="7"/>
  <c r="D22" i="7"/>
  <c r="B22" i="7"/>
  <c r="C21" i="7"/>
  <c r="D21" i="7"/>
  <c r="B21" i="7"/>
  <c r="C20" i="7"/>
  <c r="D20" i="7"/>
  <c r="B20" i="7"/>
  <c r="C19" i="7"/>
  <c r="D19" i="7"/>
  <c r="B19" i="7"/>
  <c r="C18" i="7"/>
  <c r="D18" i="7"/>
  <c r="B18" i="7"/>
  <c r="C17" i="7"/>
  <c r="D17" i="7"/>
  <c r="B17" i="7"/>
  <c r="C16" i="7"/>
  <c r="D16" i="7"/>
  <c r="B16" i="7"/>
  <c r="C15" i="7"/>
  <c r="D15" i="7"/>
  <c r="B15" i="7"/>
  <c r="C14" i="7"/>
  <c r="D14" i="7"/>
  <c r="B14" i="7"/>
  <c r="C13" i="7"/>
  <c r="D13" i="7"/>
  <c r="B13" i="7"/>
  <c r="C12" i="7"/>
  <c r="D12" i="7"/>
  <c r="B12" i="7"/>
  <c r="C11" i="7"/>
  <c r="D11" i="7"/>
  <c r="B11" i="7"/>
  <c r="C10" i="7"/>
  <c r="D10" i="7"/>
  <c r="B10" i="7"/>
  <c r="C9" i="7"/>
  <c r="D9" i="7"/>
  <c r="B9" i="7"/>
  <c r="C8" i="7"/>
  <c r="D8" i="7"/>
  <c r="B8" i="7"/>
  <c r="C7" i="7"/>
  <c r="D7" i="7"/>
  <c r="B7" i="7"/>
  <c r="C6" i="7"/>
  <c r="D6" i="7"/>
  <c r="B6" i="7"/>
  <c r="C5" i="7"/>
  <c r="D5" i="7"/>
  <c r="B5" i="7"/>
  <c r="C4" i="7"/>
  <c r="D4" i="7"/>
  <c r="B4" i="7"/>
  <c r="C3" i="7"/>
  <c r="D3" i="7"/>
  <c r="B3" i="7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C20" i="5"/>
  <c r="B20" i="5"/>
  <c r="A21" i="5"/>
  <c r="A22" i="5"/>
  <c r="C21" i="5"/>
  <c r="B21" i="5"/>
  <c r="A23" i="5"/>
  <c r="A24" i="5"/>
  <c r="A25" i="5"/>
  <c r="A26" i="5"/>
  <c r="D21" i="5"/>
  <c r="D20" i="5"/>
  <c r="A27" i="5"/>
  <c r="A28" i="5"/>
  <c r="C26" i="5"/>
  <c r="C18" i="5"/>
  <c r="C17" i="5"/>
  <c r="C6" i="5"/>
  <c r="C10" i="5"/>
  <c r="C14" i="5"/>
  <c r="C24" i="5"/>
  <c r="C7" i="5"/>
  <c r="C11" i="5"/>
  <c r="C15" i="5"/>
  <c r="C19" i="5"/>
  <c r="C27" i="5"/>
  <c r="C22" i="5"/>
  <c r="C4" i="5"/>
  <c r="C8" i="5"/>
  <c r="C12" i="5"/>
  <c r="C16" i="5"/>
  <c r="C25" i="5"/>
  <c r="C5" i="5"/>
  <c r="C9" i="5"/>
  <c r="C13" i="5"/>
  <c r="C23" i="5"/>
  <c r="B14" i="5"/>
  <c r="D14" i="5"/>
  <c r="B10" i="5"/>
  <c r="D10" i="5"/>
  <c r="B6" i="5"/>
  <c r="D6" i="5"/>
  <c r="B22" i="5"/>
  <c r="D22" i="5"/>
  <c r="B19" i="5"/>
  <c r="D19" i="5"/>
  <c r="B9" i="5"/>
  <c r="D9" i="5"/>
  <c r="B5" i="5"/>
  <c r="D5" i="5"/>
  <c r="B11" i="5"/>
  <c r="D11" i="5"/>
  <c r="B23" i="5"/>
  <c r="D23" i="5"/>
  <c r="B4" i="5"/>
  <c r="D4" i="5"/>
  <c r="B27" i="5"/>
  <c r="D27" i="5"/>
  <c r="B13" i="5"/>
  <c r="D13" i="5"/>
  <c r="C28" i="5"/>
  <c r="A29" i="5"/>
  <c r="B7" i="5"/>
  <c r="D7" i="5"/>
  <c r="B16" i="5"/>
  <c r="D16" i="5"/>
  <c r="B8" i="5"/>
  <c r="D8" i="5"/>
  <c r="B26" i="5"/>
  <c r="D26" i="5"/>
  <c r="B15" i="5"/>
  <c r="D15" i="5"/>
  <c r="B17" i="5"/>
  <c r="D17" i="5"/>
  <c r="B18" i="5"/>
  <c r="D18" i="5"/>
  <c r="B25" i="5"/>
  <c r="D25" i="5"/>
  <c r="B3" i="5"/>
  <c r="D3" i="5"/>
  <c r="B12" i="5"/>
  <c r="D12" i="5"/>
  <c r="B24" i="5"/>
  <c r="D24" i="5"/>
  <c r="A30" i="5"/>
  <c r="C29" i="5"/>
  <c r="B28" i="5"/>
  <c r="D28" i="5"/>
  <c r="A31" i="5"/>
  <c r="C30" i="5"/>
  <c r="B29" i="5"/>
  <c r="D29" i="5"/>
  <c r="A32" i="5"/>
  <c r="C31" i="5"/>
  <c r="B30" i="5"/>
  <c r="D30" i="5"/>
  <c r="B31" i="5"/>
  <c r="D31" i="5"/>
  <c r="A33" i="5"/>
  <c r="C32" i="5"/>
  <c r="A34" i="5"/>
  <c r="C33" i="5"/>
  <c r="B32" i="5"/>
  <c r="D32" i="5"/>
  <c r="B33" i="5"/>
  <c r="D33" i="5"/>
  <c r="A35" i="5"/>
  <c r="C34" i="5"/>
  <c r="B34" i="5"/>
  <c r="D34" i="5"/>
  <c r="A36" i="5"/>
  <c r="C35" i="5"/>
  <c r="B35" i="5"/>
  <c r="D35" i="5"/>
  <c r="C36" i="5"/>
  <c r="A37" i="5"/>
  <c r="A38" i="5"/>
  <c r="C37" i="5"/>
  <c r="B36" i="5"/>
  <c r="D36" i="5"/>
  <c r="A39" i="5"/>
  <c r="C38" i="5"/>
  <c r="B37" i="5"/>
  <c r="D37" i="5"/>
  <c r="A40" i="5"/>
  <c r="C39" i="5"/>
  <c r="B38" i="5"/>
  <c r="D38" i="5"/>
  <c r="B39" i="5"/>
  <c r="D39" i="5"/>
  <c r="A41" i="5"/>
  <c r="C40" i="5"/>
  <c r="B40" i="5"/>
  <c r="D40" i="5"/>
  <c r="A42" i="5"/>
  <c r="C41" i="5"/>
  <c r="A43" i="5"/>
  <c r="C42" i="5"/>
  <c r="B41" i="5"/>
  <c r="D41" i="5"/>
  <c r="B42" i="5"/>
  <c r="D42" i="5"/>
  <c r="A44" i="5"/>
  <c r="C43" i="5"/>
  <c r="B43" i="5"/>
  <c r="D43" i="5"/>
  <c r="A45" i="5"/>
  <c r="C44" i="5"/>
  <c r="A46" i="5"/>
  <c r="C45" i="5"/>
  <c r="B44" i="5"/>
  <c r="D44" i="5"/>
  <c r="B45" i="5"/>
  <c r="D45" i="5"/>
  <c r="A47" i="5"/>
  <c r="C46" i="5"/>
  <c r="B46" i="5"/>
  <c r="D46" i="5"/>
  <c r="C47" i="5"/>
  <c r="A48" i="5"/>
  <c r="A49" i="5"/>
  <c r="C48" i="5"/>
  <c r="B47" i="5"/>
  <c r="D47" i="5"/>
  <c r="A50" i="5"/>
  <c r="C49" i="5"/>
  <c r="B48" i="5"/>
  <c r="D48" i="5"/>
  <c r="B49" i="5"/>
  <c r="D49" i="5"/>
  <c r="A51" i="5"/>
  <c r="C50" i="5"/>
  <c r="A52" i="5"/>
  <c r="C51" i="5"/>
  <c r="B50" i="5"/>
  <c r="D50" i="5"/>
  <c r="A53" i="5"/>
  <c r="C52" i="5"/>
  <c r="B51" i="5"/>
  <c r="D51" i="5"/>
  <c r="B52" i="5"/>
  <c r="D52" i="5"/>
  <c r="A54" i="5"/>
  <c r="C53" i="5"/>
  <c r="A55" i="5"/>
  <c r="C54" i="5"/>
  <c r="B53" i="5"/>
  <c r="D53" i="5"/>
  <c r="B54" i="5"/>
  <c r="D54" i="5"/>
  <c r="A56" i="5"/>
  <c r="C55" i="5"/>
  <c r="B55" i="5"/>
  <c r="D55" i="5"/>
  <c r="A57" i="5"/>
  <c r="C56" i="5"/>
  <c r="B56" i="5"/>
  <c r="D56" i="5"/>
  <c r="A58" i="5"/>
  <c r="C57" i="5"/>
  <c r="B57" i="5"/>
  <c r="D57" i="5"/>
  <c r="A59" i="5"/>
  <c r="C58" i="5"/>
  <c r="B58" i="5"/>
  <c r="D58" i="5"/>
  <c r="A60" i="5"/>
  <c r="C59" i="5"/>
  <c r="B59" i="5"/>
  <c r="D59" i="5"/>
  <c r="A61" i="5"/>
  <c r="C60" i="5"/>
  <c r="B60" i="5"/>
  <c r="D60" i="5"/>
  <c r="A62" i="5"/>
  <c r="C61" i="5"/>
  <c r="A63" i="5"/>
  <c r="C62" i="5"/>
  <c r="B61" i="5"/>
  <c r="D61" i="5"/>
  <c r="B62" i="5"/>
  <c r="D62" i="5"/>
  <c r="C63" i="5"/>
  <c r="A64" i="5"/>
  <c r="A65" i="5"/>
  <c r="C64" i="5"/>
  <c r="B63" i="5"/>
  <c r="D63" i="5"/>
  <c r="A66" i="5"/>
  <c r="C65" i="5"/>
  <c r="B64" i="5"/>
  <c r="D64" i="5"/>
  <c r="B65" i="5"/>
  <c r="D65" i="5"/>
  <c r="A67" i="5"/>
  <c r="C66" i="5"/>
  <c r="B66" i="5"/>
  <c r="D66" i="5"/>
  <c r="A68" i="5"/>
  <c r="C67" i="5"/>
  <c r="A69" i="5"/>
  <c r="C68" i="5"/>
  <c r="B67" i="5"/>
  <c r="D67" i="5"/>
  <c r="B68" i="5"/>
  <c r="D68" i="5"/>
  <c r="A70" i="5"/>
  <c r="C69" i="5"/>
  <c r="A71" i="5"/>
  <c r="C70" i="5"/>
  <c r="B69" i="5"/>
  <c r="D69" i="5"/>
  <c r="B70" i="5"/>
  <c r="D70" i="5"/>
  <c r="A72" i="5"/>
  <c r="C71" i="5"/>
  <c r="A73" i="5"/>
  <c r="C72" i="5"/>
  <c r="B71" i="5"/>
  <c r="D71" i="5"/>
  <c r="B72" i="5"/>
  <c r="D72" i="5"/>
  <c r="A74" i="5"/>
  <c r="C73" i="5"/>
  <c r="A75" i="5"/>
  <c r="C74" i="5"/>
  <c r="B73" i="5"/>
  <c r="D73" i="5"/>
  <c r="A76" i="5"/>
  <c r="C75" i="5"/>
  <c r="B74" i="5"/>
  <c r="D74" i="5"/>
  <c r="B75" i="5"/>
  <c r="D75" i="5"/>
  <c r="A77" i="5"/>
  <c r="C76" i="5"/>
  <c r="B76" i="5"/>
  <c r="D76" i="5"/>
  <c r="A78" i="5"/>
  <c r="C77" i="5"/>
  <c r="B77" i="5"/>
  <c r="D77" i="5"/>
  <c r="A79" i="5"/>
  <c r="C78" i="5"/>
  <c r="B78" i="5"/>
  <c r="D78" i="5"/>
  <c r="C79" i="5"/>
  <c r="A80" i="5"/>
  <c r="A81" i="5"/>
  <c r="C80" i="5"/>
  <c r="B79" i="5"/>
  <c r="D79" i="5"/>
  <c r="B80" i="5"/>
  <c r="D80" i="5"/>
  <c r="A82" i="5"/>
  <c r="C81" i="5"/>
  <c r="B81" i="5"/>
  <c r="D81" i="5"/>
  <c r="A83" i="5"/>
  <c r="C82" i="5"/>
  <c r="B82" i="5"/>
  <c r="D82" i="5"/>
  <c r="A84" i="5"/>
  <c r="C83" i="5"/>
  <c r="B83" i="5"/>
  <c r="D83" i="5"/>
  <c r="A85" i="5"/>
  <c r="C84" i="5"/>
  <c r="B84" i="5"/>
  <c r="D84" i="5"/>
  <c r="A86" i="5"/>
  <c r="C85" i="5"/>
  <c r="B85" i="5"/>
  <c r="D85" i="5"/>
  <c r="A87" i="5"/>
  <c r="C86" i="5"/>
  <c r="A88" i="5"/>
  <c r="C87" i="5"/>
  <c r="B86" i="5"/>
  <c r="D86" i="5"/>
  <c r="B87" i="5"/>
  <c r="D87" i="5"/>
  <c r="A89" i="5"/>
  <c r="C88" i="5"/>
  <c r="B88" i="5"/>
  <c r="D88" i="5"/>
  <c r="A90" i="5"/>
  <c r="C89" i="5"/>
  <c r="B89" i="5"/>
  <c r="D89" i="5"/>
  <c r="A91" i="5"/>
  <c r="C90" i="5"/>
  <c r="A92" i="5"/>
  <c r="C91" i="5"/>
  <c r="B90" i="5"/>
  <c r="D90" i="5"/>
  <c r="A93" i="5"/>
  <c r="C92" i="5"/>
  <c r="B91" i="5"/>
  <c r="D91" i="5"/>
  <c r="B92" i="5"/>
  <c r="D92" i="5"/>
  <c r="A94" i="5"/>
  <c r="C93" i="5"/>
  <c r="B93" i="5"/>
  <c r="D93" i="5"/>
  <c r="A95" i="5"/>
  <c r="C94" i="5"/>
  <c r="C95" i="5"/>
  <c r="A96" i="5"/>
  <c r="B94" i="5"/>
  <c r="D94" i="5"/>
  <c r="A97" i="5"/>
  <c r="C96" i="5"/>
  <c r="B95" i="5"/>
  <c r="D95" i="5"/>
  <c r="A98" i="5"/>
  <c r="C97" i="5"/>
  <c r="B96" i="5"/>
  <c r="D96" i="5"/>
  <c r="B97" i="5"/>
  <c r="D97" i="5"/>
  <c r="A99" i="5"/>
  <c r="C98" i="5"/>
  <c r="B98" i="5"/>
  <c r="D98" i="5"/>
  <c r="A100" i="5"/>
  <c r="C99" i="5"/>
  <c r="B99" i="5"/>
  <c r="D99" i="5"/>
  <c r="C100" i="5"/>
  <c r="A101" i="5"/>
  <c r="A102" i="5"/>
  <c r="C101" i="5"/>
  <c r="B100" i="5"/>
  <c r="D100" i="5"/>
  <c r="B101" i="5"/>
  <c r="D101" i="5"/>
  <c r="A103" i="5"/>
  <c r="C102" i="5"/>
  <c r="B102" i="5"/>
  <c r="D102" i="5"/>
  <c r="A104" i="5"/>
  <c r="C103" i="5"/>
  <c r="B103" i="5"/>
  <c r="D103" i="5"/>
  <c r="A105" i="5"/>
  <c r="C104" i="5"/>
  <c r="B104" i="5"/>
  <c r="D104" i="5"/>
  <c r="A106" i="5"/>
  <c r="C105" i="5"/>
  <c r="B105" i="5"/>
  <c r="D105" i="5"/>
  <c r="A107" i="5"/>
  <c r="C106" i="5"/>
  <c r="A108" i="5"/>
  <c r="C107" i="5"/>
  <c r="B106" i="5"/>
  <c r="D106" i="5"/>
  <c r="B107" i="5"/>
  <c r="D107" i="5"/>
  <c r="A109" i="5"/>
  <c r="C108" i="5"/>
  <c r="B108" i="5"/>
  <c r="D108" i="5"/>
  <c r="A110" i="5"/>
  <c r="C109" i="5"/>
  <c r="B109" i="5"/>
  <c r="D109" i="5"/>
  <c r="A111" i="5"/>
  <c r="C110" i="5"/>
  <c r="B110" i="5"/>
  <c r="D110" i="5"/>
  <c r="C111" i="5"/>
  <c r="A112" i="5"/>
  <c r="A113" i="5"/>
  <c r="C112" i="5"/>
  <c r="B111" i="5"/>
  <c r="D111" i="5"/>
  <c r="B112" i="5"/>
  <c r="D112" i="5"/>
  <c r="A114" i="5"/>
  <c r="C113" i="5"/>
  <c r="B113" i="5"/>
  <c r="D113" i="5"/>
  <c r="A115" i="5"/>
  <c r="C114" i="5"/>
  <c r="B114" i="5"/>
  <c r="D114" i="5"/>
  <c r="A116" i="5"/>
  <c r="C115" i="5"/>
  <c r="B115" i="5"/>
  <c r="D115" i="5"/>
  <c r="C116" i="5"/>
  <c r="A117" i="5"/>
  <c r="A118" i="5"/>
  <c r="C117" i="5"/>
  <c r="B116" i="5"/>
  <c r="D116" i="5"/>
  <c r="B117" i="5"/>
  <c r="D117" i="5"/>
  <c r="A119" i="5"/>
  <c r="C118" i="5"/>
  <c r="B118" i="5"/>
  <c r="D118" i="5"/>
  <c r="A120" i="5"/>
  <c r="C119" i="5"/>
  <c r="B119" i="5"/>
  <c r="D119" i="5"/>
  <c r="A121" i="5"/>
  <c r="C120" i="5"/>
  <c r="B120" i="5"/>
  <c r="D120" i="5"/>
  <c r="A122" i="5"/>
  <c r="C121" i="5"/>
  <c r="B121" i="5"/>
  <c r="D121" i="5"/>
  <c r="A123" i="5"/>
  <c r="C122" i="5"/>
  <c r="B122" i="5"/>
  <c r="D122" i="5"/>
  <c r="A124" i="5"/>
  <c r="C123" i="5"/>
  <c r="B123" i="5"/>
  <c r="D123" i="5"/>
  <c r="A125" i="5"/>
  <c r="C124" i="5"/>
  <c r="B124" i="5"/>
  <c r="D124" i="5"/>
  <c r="A126" i="5"/>
  <c r="C125" i="5"/>
  <c r="B125" i="5"/>
  <c r="D125" i="5"/>
  <c r="A127" i="5"/>
  <c r="C126" i="5"/>
  <c r="C127" i="5"/>
  <c r="A128" i="5"/>
  <c r="B126" i="5"/>
  <c r="D126" i="5"/>
  <c r="A129" i="5"/>
  <c r="C128" i="5"/>
  <c r="B127" i="5"/>
  <c r="D127" i="5"/>
  <c r="A130" i="5"/>
  <c r="C129" i="5"/>
  <c r="B128" i="5"/>
  <c r="D128" i="5"/>
  <c r="B129" i="5"/>
  <c r="D129" i="5"/>
  <c r="A131" i="5"/>
  <c r="C130" i="5"/>
  <c r="B130" i="5"/>
  <c r="D130" i="5"/>
  <c r="A132" i="5"/>
  <c r="C131" i="5"/>
  <c r="B131" i="5"/>
  <c r="D131" i="5"/>
  <c r="C132" i="5"/>
  <c r="A133" i="5"/>
  <c r="A134" i="5"/>
  <c r="C133" i="5"/>
  <c r="B132" i="5"/>
  <c r="D132" i="5"/>
  <c r="A135" i="5"/>
  <c r="C134" i="5"/>
  <c r="B133" i="5"/>
  <c r="D133" i="5"/>
  <c r="B134" i="5"/>
  <c r="D134" i="5"/>
  <c r="A136" i="5"/>
  <c r="C135" i="5"/>
  <c r="B135" i="5"/>
  <c r="D135" i="5"/>
  <c r="A137" i="5"/>
  <c r="C136" i="5"/>
  <c r="B136" i="5"/>
  <c r="D136" i="5"/>
  <c r="A138" i="5"/>
  <c r="C137" i="5"/>
  <c r="B137" i="5"/>
  <c r="D137" i="5"/>
  <c r="A139" i="5"/>
  <c r="C138" i="5"/>
  <c r="B138" i="5"/>
  <c r="D138" i="5"/>
  <c r="A140" i="5"/>
  <c r="C139" i="5"/>
  <c r="A141" i="5"/>
  <c r="C140" i="5"/>
  <c r="B139" i="5"/>
  <c r="D139" i="5"/>
  <c r="B140" i="5"/>
  <c r="D140" i="5"/>
  <c r="A142" i="5"/>
  <c r="C141" i="5"/>
  <c r="B141" i="5"/>
  <c r="D141" i="5"/>
  <c r="A143" i="5"/>
  <c r="C142" i="5"/>
  <c r="B142" i="5"/>
  <c r="D142" i="5"/>
  <c r="C143" i="5"/>
  <c r="A144" i="5"/>
  <c r="A145" i="5"/>
  <c r="C144" i="5"/>
  <c r="B143" i="5"/>
  <c r="D143" i="5"/>
  <c r="B144" i="5"/>
  <c r="D144" i="5"/>
  <c r="A146" i="5"/>
  <c r="C145" i="5"/>
  <c r="B145" i="5"/>
  <c r="D145" i="5"/>
  <c r="A147" i="5"/>
  <c r="C146" i="5"/>
  <c r="B146" i="5"/>
  <c r="D146" i="5"/>
  <c r="A148" i="5"/>
  <c r="C147" i="5"/>
  <c r="B147" i="5"/>
  <c r="D147" i="5"/>
  <c r="C148" i="5"/>
  <c r="A149" i="5"/>
  <c r="A150" i="5"/>
  <c r="C149" i="5"/>
  <c r="B148" i="5"/>
  <c r="D148" i="5"/>
  <c r="A151" i="5"/>
  <c r="C150" i="5"/>
  <c r="B149" i="5"/>
  <c r="D149" i="5"/>
  <c r="B150" i="5"/>
  <c r="D150" i="5"/>
  <c r="A152" i="5"/>
  <c r="C151" i="5"/>
  <c r="B151" i="5"/>
  <c r="D151" i="5"/>
  <c r="A153" i="5"/>
  <c r="C152" i="5"/>
  <c r="B152" i="5"/>
  <c r="D152" i="5"/>
  <c r="A154" i="5"/>
  <c r="C153" i="5"/>
  <c r="B153" i="5"/>
  <c r="D153" i="5"/>
  <c r="A155" i="5"/>
  <c r="C154" i="5"/>
  <c r="B154" i="5"/>
  <c r="D154" i="5"/>
  <c r="A156" i="5"/>
  <c r="C155" i="5"/>
  <c r="B155" i="5"/>
  <c r="D155" i="5"/>
  <c r="A157" i="5"/>
  <c r="C156" i="5"/>
  <c r="B156" i="5"/>
  <c r="D156" i="5"/>
  <c r="C157" i="5"/>
  <c r="A158" i="5"/>
  <c r="A159" i="5"/>
  <c r="C158" i="5"/>
  <c r="B157" i="5"/>
  <c r="D157" i="5"/>
  <c r="C159" i="5"/>
  <c r="A160" i="5"/>
  <c r="B158" i="5"/>
  <c r="D158" i="5"/>
  <c r="A161" i="5"/>
  <c r="C160" i="5"/>
  <c r="B159" i="5"/>
  <c r="D159" i="5"/>
  <c r="B160" i="5"/>
  <c r="D160" i="5"/>
  <c r="A162" i="5"/>
  <c r="C161" i="5"/>
  <c r="B161" i="5"/>
  <c r="D161" i="5"/>
  <c r="A163" i="5"/>
  <c r="C162" i="5"/>
  <c r="B162" i="5"/>
  <c r="D162" i="5"/>
  <c r="A164" i="5"/>
  <c r="C163" i="5"/>
  <c r="B163" i="5"/>
  <c r="D163" i="5"/>
  <c r="A165" i="5"/>
  <c r="C164" i="5"/>
  <c r="B164" i="5"/>
  <c r="D164" i="5"/>
  <c r="C165" i="5"/>
  <c r="A166" i="5"/>
  <c r="B165" i="5"/>
  <c r="D165" i="5"/>
  <c r="A167" i="5"/>
  <c r="C166" i="5"/>
  <c r="C167" i="5"/>
  <c r="A168" i="5"/>
  <c r="B166" i="5"/>
  <c r="D166" i="5"/>
  <c r="A169" i="5"/>
  <c r="C168" i="5"/>
  <c r="B167" i="5"/>
  <c r="D167" i="5"/>
  <c r="B168" i="5"/>
  <c r="D168" i="5"/>
  <c r="A170" i="5"/>
  <c r="C169" i="5"/>
  <c r="A171" i="5"/>
  <c r="C170" i="5"/>
  <c r="B169" i="5"/>
  <c r="D169" i="5"/>
  <c r="B170" i="5"/>
  <c r="D170" i="5"/>
  <c r="A172" i="5"/>
  <c r="C171" i="5"/>
  <c r="B171" i="5"/>
  <c r="D171" i="5"/>
  <c r="C172" i="5"/>
  <c r="A173" i="5"/>
  <c r="C173" i="5"/>
  <c r="A174" i="5"/>
  <c r="B172" i="5"/>
  <c r="D172" i="5"/>
  <c r="A175" i="5"/>
  <c r="C174" i="5"/>
  <c r="B173" i="5"/>
  <c r="D173" i="5"/>
  <c r="B174" i="5"/>
  <c r="D174" i="5"/>
  <c r="C175" i="5"/>
  <c r="A176" i="5"/>
  <c r="A177" i="5"/>
  <c r="C176" i="5"/>
  <c r="B175" i="5"/>
  <c r="D175" i="5"/>
  <c r="A178" i="5"/>
  <c r="C177" i="5"/>
  <c r="B176" i="5"/>
  <c r="D176" i="5"/>
  <c r="B177" i="5"/>
  <c r="D177" i="5"/>
  <c r="A179" i="5"/>
  <c r="C178" i="5"/>
  <c r="B178" i="5"/>
  <c r="D178" i="5"/>
  <c r="A180" i="5"/>
  <c r="C179" i="5"/>
  <c r="B179" i="5"/>
  <c r="D179" i="5"/>
  <c r="C180" i="5"/>
  <c r="A181" i="5"/>
  <c r="A182" i="5"/>
  <c r="C181" i="5"/>
  <c r="B180" i="5"/>
  <c r="D180" i="5"/>
  <c r="B181" i="5"/>
  <c r="D181" i="5"/>
  <c r="A183" i="5"/>
  <c r="C182" i="5"/>
  <c r="B182" i="5"/>
  <c r="D182" i="5"/>
  <c r="C183" i="5"/>
  <c r="A184" i="5"/>
  <c r="A185" i="5"/>
  <c r="C184" i="5"/>
  <c r="B183" i="5"/>
  <c r="D183" i="5"/>
  <c r="A186" i="5"/>
  <c r="C185" i="5"/>
  <c r="B184" i="5"/>
  <c r="D184" i="5"/>
  <c r="B185" i="5"/>
  <c r="D185" i="5"/>
  <c r="A187" i="5"/>
  <c r="C186" i="5"/>
  <c r="A188" i="5"/>
  <c r="C187" i="5"/>
  <c r="B186" i="5"/>
  <c r="D186" i="5"/>
  <c r="B187" i="5"/>
  <c r="D187" i="5"/>
  <c r="C188" i="5"/>
  <c r="A189" i="5"/>
  <c r="C189" i="5"/>
  <c r="A190" i="5"/>
  <c r="B188" i="5"/>
  <c r="D188" i="5"/>
  <c r="A191" i="5"/>
  <c r="C190" i="5"/>
  <c r="B189" i="5"/>
  <c r="D189" i="5"/>
  <c r="B190" i="5"/>
  <c r="D190" i="5"/>
  <c r="C191" i="5"/>
  <c r="A192" i="5"/>
  <c r="A193" i="5"/>
  <c r="C192" i="5"/>
  <c r="B191" i="5"/>
  <c r="D191" i="5"/>
  <c r="B192" i="5"/>
  <c r="D192" i="5"/>
  <c r="A194" i="5"/>
  <c r="C193" i="5"/>
  <c r="B193" i="5"/>
  <c r="D193" i="5"/>
  <c r="A195" i="5"/>
  <c r="C194" i="5"/>
  <c r="A196" i="5"/>
  <c r="C195" i="5"/>
  <c r="B194" i="5"/>
  <c r="D194" i="5"/>
  <c r="B195" i="5"/>
  <c r="D195" i="5"/>
  <c r="C196" i="5"/>
  <c r="A197" i="5"/>
  <c r="C197" i="5"/>
  <c r="A198" i="5"/>
  <c r="B196" i="5"/>
  <c r="D196" i="5"/>
  <c r="A199" i="5"/>
  <c r="C198" i="5"/>
  <c r="B197" i="5"/>
  <c r="D197" i="5"/>
  <c r="B198" i="5"/>
  <c r="D198" i="5"/>
  <c r="C199" i="5"/>
  <c r="A200" i="5"/>
  <c r="A201" i="5"/>
  <c r="C200" i="5"/>
  <c r="B199" i="5"/>
  <c r="D199" i="5"/>
  <c r="A202" i="5"/>
  <c r="C201" i="5"/>
  <c r="B200" i="5"/>
  <c r="D200" i="5"/>
  <c r="B201" i="5"/>
  <c r="D201" i="5"/>
  <c r="A203" i="5"/>
  <c r="C202" i="5"/>
  <c r="B202" i="5"/>
  <c r="D202" i="5"/>
  <c r="A204" i="5"/>
  <c r="C203" i="5"/>
  <c r="B203" i="5"/>
  <c r="D203" i="5"/>
  <c r="C204" i="5"/>
  <c r="A205" i="5"/>
  <c r="C205" i="5"/>
  <c r="A206" i="5"/>
  <c r="B204" i="5"/>
  <c r="D204" i="5"/>
  <c r="C206" i="5"/>
  <c r="A207" i="5"/>
  <c r="B205" i="5"/>
  <c r="D205" i="5"/>
  <c r="C207" i="5"/>
  <c r="A208" i="5"/>
  <c r="B206" i="5"/>
  <c r="D206" i="5"/>
  <c r="A209" i="5"/>
  <c r="C208" i="5"/>
  <c r="B207" i="5"/>
  <c r="D207" i="5"/>
  <c r="B208" i="5"/>
  <c r="D208" i="5"/>
  <c r="A210" i="5"/>
  <c r="C209" i="5"/>
  <c r="B209" i="5"/>
  <c r="D209" i="5"/>
  <c r="A211" i="5"/>
  <c r="C210" i="5"/>
  <c r="B210" i="5"/>
  <c r="D210" i="5"/>
  <c r="A212" i="5"/>
  <c r="C211" i="5"/>
  <c r="C212" i="5"/>
  <c r="A213" i="5"/>
  <c r="B211" i="5"/>
  <c r="D211" i="5"/>
  <c r="C213" i="5"/>
  <c r="A214" i="5"/>
  <c r="B212" i="5"/>
  <c r="D212" i="5"/>
  <c r="C214" i="5"/>
  <c r="A215" i="5"/>
  <c r="B213" i="5"/>
  <c r="D213" i="5"/>
  <c r="C215" i="5"/>
  <c r="A216" i="5"/>
  <c r="B214" i="5"/>
  <c r="D214" i="5"/>
  <c r="A217" i="5"/>
  <c r="C216" i="5"/>
  <c r="B215" i="5"/>
  <c r="D215" i="5"/>
  <c r="A218" i="5"/>
  <c r="C217" i="5"/>
  <c r="B216" i="5"/>
  <c r="D216" i="5"/>
  <c r="B217" i="5"/>
  <c r="D217" i="5"/>
  <c r="A219" i="5"/>
  <c r="C218" i="5"/>
  <c r="B218" i="5"/>
  <c r="D218" i="5"/>
  <c r="A220" i="5"/>
  <c r="C219" i="5"/>
  <c r="C220" i="5"/>
  <c r="A221" i="5"/>
  <c r="B219" i="5"/>
  <c r="D219" i="5"/>
  <c r="C221" i="5"/>
  <c r="A222" i="5"/>
  <c r="B220" i="5"/>
  <c r="D220" i="5"/>
  <c r="C222" i="5"/>
  <c r="A223" i="5"/>
  <c r="B221" i="5"/>
  <c r="D221" i="5"/>
  <c r="C223" i="5"/>
  <c r="A224" i="5"/>
  <c r="B222" i="5"/>
  <c r="D222" i="5"/>
  <c r="A225" i="5"/>
  <c r="C224" i="5"/>
  <c r="B223" i="5"/>
  <c r="D223" i="5"/>
  <c r="B224" i="5"/>
  <c r="D224" i="5"/>
  <c r="A226" i="5"/>
  <c r="C225" i="5"/>
  <c r="B225" i="5"/>
  <c r="D225" i="5"/>
  <c r="A227" i="5"/>
  <c r="C226" i="5"/>
  <c r="B226" i="5"/>
  <c r="D226" i="5"/>
  <c r="A228" i="5"/>
  <c r="C227" i="5"/>
  <c r="B227" i="5"/>
  <c r="D227" i="5"/>
  <c r="A229" i="5"/>
  <c r="C228" i="5"/>
  <c r="B228" i="5"/>
  <c r="D228" i="5"/>
  <c r="C229" i="5"/>
  <c r="A230" i="5"/>
  <c r="C230" i="5"/>
  <c r="A231" i="5"/>
  <c r="B229" i="5"/>
  <c r="D229" i="5"/>
  <c r="C231" i="5"/>
  <c r="A232" i="5"/>
  <c r="B230" i="5"/>
  <c r="D230" i="5"/>
  <c r="C232" i="5"/>
  <c r="A233" i="5"/>
  <c r="B231" i="5"/>
  <c r="D231" i="5"/>
  <c r="A234" i="5"/>
  <c r="C233" i="5"/>
  <c r="B232" i="5"/>
  <c r="D232" i="5"/>
  <c r="B233" i="5"/>
  <c r="D233" i="5"/>
  <c r="C234" i="5"/>
  <c r="A235" i="5"/>
  <c r="C235" i="5"/>
  <c r="A236" i="5"/>
  <c r="B234" i="5"/>
  <c r="D234" i="5"/>
  <c r="A237" i="5"/>
  <c r="C236" i="5"/>
  <c r="B235" i="5"/>
  <c r="D235" i="5"/>
  <c r="B236" i="5"/>
  <c r="D236" i="5"/>
  <c r="C237" i="5"/>
  <c r="A238" i="5"/>
  <c r="C238" i="5"/>
  <c r="A239" i="5"/>
  <c r="B237" i="5"/>
  <c r="D237" i="5"/>
  <c r="C239" i="5"/>
  <c r="A240" i="5"/>
  <c r="B238" i="5"/>
  <c r="D238" i="5"/>
  <c r="C240" i="5"/>
  <c r="A241" i="5"/>
  <c r="B239" i="5"/>
  <c r="D239" i="5"/>
  <c r="A242" i="5"/>
  <c r="C241" i="5"/>
  <c r="B240" i="5"/>
  <c r="D240" i="5"/>
  <c r="B241" i="5"/>
  <c r="D241" i="5"/>
  <c r="C242" i="5"/>
  <c r="A243" i="5"/>
  <c r="B242" i="5"/>
  <c r="D242" i="5"/>
  <c r="C243" i="5"/>
  <c r="A244" i="5"/>
  <c r="B243" i="5"/>
  <c r="D243" i="5"/>
  <c r="A245" i="5"/>
  <c r="C244" i="5"/>
  <c r="B244" i="5"/>
  <c r="D244" i="5"/>
  <c r="C245" i="5"/>
  <c r="A246" i="5"/>
  <c r="A247" i="5"/>
  <c r="C246" i="5"/>
  <c r="B245" i="5"/>
  <c r="D245" i="5"/>
  <c r="B246" i="5"/>
  <c r="D246" i="5"/>
  <c r="C247" i="5"/>
  <c r="A248" i="5"/>
  <c r="C248" i="5"/>
  <c r="A249" i="5"/>
  <c r="B247" i="5"/>
  <c r="D247" i="5"/>
  <c r="A250" i="5"/>
  <c r="C249" i="5"/>
  <c r="B248" i="5"/>
  <c r="D248" i="5"/>
  <c r="B249" i="5"/>
  <c r="D249" i="5"/>
  <c r="C250" i="5"/>
  <c r="A251" i="5"/>
  <c r="C251" i="5"/>
  <c r="A252" i="5"/>
  <c r="B250" i="5"/>
  <c r="D250" i="5"/>
  <c r="A253" i="5"/>
  <c r="C252" i="5"/>
  <c r="B251" i="5"/>
  <c r="D251" i="5"/>
  <c r="B252" i="5"/>
  <c r="D252" i="5"/>
  <c r="C253" i="5"/>
  <c r="A254" i="5"/>
  <c r="A255" i="5"/>
  <c r="C254" i="5"/>
  <c r="B253" i="5"/>
  <c r="D253" i="5"/>
  <c r="B254" i="5"/>
  <c r="D254" i="5"/>
  <c r="C255" i="5"/>
  <c r="A256" i="5"/>
  <c r="B255" i="5"/>
  <c r="D255" i="5"/>
  <c r="C256" i="5"/>
  <c r="A257" i="5"/>
  <c r="B256" i="5"/>
  <c r="D256" i="5"/>
  <c r="A258" i="5"/>
  <c r="C257" i="5"/>
  <c r="B257" i="5"/>
  <c r="D257" i="5"/>
  <c r="C258" i="5"/>
  <c r="A259" i="5"/>
  <c r="A260" i="5"/>
  <c r="C259" i="5"/>
  <c r="B258" i="5"/>
  <c r="D258" i="5"/>
  <c r="B259" i="5"/>
  <c r="D259" i="5"/>
  <c r="A261" i="5"/>
  <c r="C260" i="5"/>
  <c r="B260" i="5"/>
  <c r="D260" i="5"/>
  <c r="C261" i="5"/>
  <c r="A262" i="5"/>
  <c r="C262" i="5"/>
  <c r="A263" i="5"/>
  <c r="B261" i="5"/>
  <c r="D261" i="5"/>
  <c r="C263" i="5"/>
  <c r="A264" i="5"/>
  <c r="B262" i="5"/>
  <c r="D262" i="5"/>
  <c r="C264" i="5"/>
  <c r="A265" i="5"/>
  <c r="B263" i="5"/>
  <c r="D263" i="5"/>
  <c r="A266" i="5"/>
  <c r="C265" i="5"/>
  <c r="B264" i="5"/>
  <c r="D264" i="5"/>
  <c r="C266" i="5"/>
  <c r="A267" i="5"/>
  <c r="B265" i="5"/>
  <c r="D265" i="5"/>
  <c r="A268" i="5"/>
  <c r="C267" i="5"/>
  <c r="B266" i="5"/>
  <c r="D266" i="5"/>
  <c r="B267" i="5"/>
  <c r="D267" i="5"/>
  <c r="A269" i="5"/>
  <c r="C268" i="5"/>
  <c r="C269" i="5"/>
  <c r="A270" i="5"/>
  <c r="B268" i="5"/>
  <c r="D268" i="5"/>
  <c r="C270" i="5"/>
  <c r="A271" i="5"/>
  <c r="B269" i="5"/>
  <c r="D269" i="5"/>
  <c r="C271" i="5"/>
  <c r="A272" i="5"/>
  <c r="B270" i="5"/>
  <c r="D270" i="5"/>
  <c r="A273" i="5"/>
  <c r="C272" i="5"/>
  <c r="B271" i="5"/>
  <c r="D271" i="5"/>
  <c r="A274" i="5"/>
  <c r="C273" i="5"/>
  <c r="B272" i="5"/>
  <c r="D272" i="5"/>
  <c r="B273" i="5"/>
  <c r="D273" i="5"/>
  <c r="C274" i="5"/>
  <c r="A275" i="5"/>
  <c r="C275" i="5"/>
  <c r="A276" i="5"/>
  <c r="B274" i="5"/>
  <c r="D274" i="5"/>
  <c r="A277" i="5"/>
  <c r="C276" i="5"/>
  <c r="B275" i="5"/>
  <c r="D275" i="5"/>
  <c r="B276" i="5"/>
  <c r="D276" i="5"/>
  <c r="C277" i="5"/>
  <c r="A278" i="5"/>
  <c r="C278" i="5"/>
  <c r="A279" i="5"/>
  <c r="B277" i="5"/>
  <c r="D277" i="5"/>
  <c r="B278" i="5"/>
  <c r="D278" i="5"/>
  <c r="C279" i="5"/>
  <c r="A280" i="5"/>
  <c r="A281" i="5"/>
  <c r="C280" i="5"/>
  <c r="B279" i="5"/>
  <c r="D279" i="5"/>
  <c r="B280" i="5"/>
  <c r="D280" i="5"/>
  <c r="A282" i="5"/>
  <c r="C281" i="5"/>
  <c r="B281" i="5"/>
  <c r="D281" i="5"/>
  <c r="C282" i="5"/>
  <c r="A283" i="5"/>
  <c r="C283" i="5"/>
  <c r="A284" i="5"/>
  <c r="B282" i="5"/>
  <c r="D282" i="5"/>
  <c r="A285" i="5"/>
  <c r="C284" i="5"/>
  <c r="B283" i="5"/>
  <c r="D283" i="5"/>
  <c r="B284" i="5"/>
  <c r="D284" i="5"/>
  <c r="C285" i="5"/>
  <c r="A286" i="5"/>
  <c r="C286" i="5"/>
  <c r="A287" i="5"/>
  <c r="B285" i="5"/>
  <c r="D285" i="5"/>
  <c r="C287" i="5"/>
  <c r="A288" i="5"/>
  <c r="B286" i="5"/>
  <c r="D286" i="5"/>
  <c r="C288" i="5"/>
  <c r="A289" i="5"/>
  <c r="B287" i="5"/>
  <c r="D287" i="5"/>
  <c r="A290" i="5"/>
  <c r="C289" i="5"/>
  <c r="B288" i="5"/>
  <c r="D288" i="5"/>
  <c r="B289" i="5"/>
  <c r="D289" i="5"/>
  <c r="C290" i="5"/>
  <c r="A291" i="5"/>
  <c r="C291" i="5"/>
  <c r="A292" i="5"/>
  <c r="B290" i="5"/>
  <c r="D290" i="5"/>
  <c r="A293" i="5"/>
  <c r="C292" i="5"/>
  <c r="B291" i="5"/>
  <c r="D291" i="5"/>
  <c r="C293" i="5"/>
  <c r="A294" i="5"/>
  <c r="B292" i="5"/>
  <c r="D292" i="5"/>
  <c r="C294" i="5"/>
  <c r="A295" i="5"/>
  <c r="B293" i="5"/>
  <c r="D293" i="5"/>
  <c r="A296" i="5"/>
  <c r="C295" i="5"/>
  <c r="B294" i="5"/>
  <c r="D294" i="5"/>
  <c r="B295" i="5"/>
  <c r="D295" i="5"/>
  <c r="C296" i="5"/>
  <c r="A297" i="5"/>
  <c r="C297" i="5"/>
  <c r="A298" i="5"/>
  <c r="B296" i="5"/>
  <c r="D296" i="5"/>
  <c r="C298" i="5"/>
  <c r="A299" i="5"/>
  <c r="B297" i="5"/>
  <c r="D297" i="5"/>
  <c r="C299" i="5"/>
  <c r="A300" i="5"/>
  <c r="B298" i="5"/>
  <c r="D298" i="5"/>
  <c r="C300" i="5"/>
  <c r="A301" i="5"/>
  <c r="B299" i="5"/>
  <c r="D299" i="5"/>
  <c r="C301" i="5"/>
  <c r="A302" i="5"/>
  <c r="B300" i="5"/>
  <c r="D300" i="5"/>
  <c r="C302" i="5"/>
  <c r="A303" i="5"/>
  <c r="B301" i="5"/>
  <c r="D301" i="5"/>
  <c r="A304" i="5"/>
  <c r="C303" i="5"/>
  <c r="B302" i="5"/>
  <c r="D302" i="5"/>
  <c r="B303" i="5"/>
  <c r="D303" i="5"/>
  <c r="C304" i="5"/>
  <c r="A305" i="5"/>
  <c r="C305" i="5"/>
  <c r="A306" i="5"/>
  <c r="B304" i="5"/>
  <c r="D304" i="5"/>
  <c r="C306" i="5"/>
  <c r="A307" i="5"/>
  <c r="B305" i="5"/>
  <c r="D305" i="5"/>
  <c r="C307" i="5"/>
  <c r="A308" i="5"/>
  <c r="B306" i="5"/>
  <c r="D306" i="5"/>
  <c r="C308" i="5"/>
  <c r="A309" i="5"/>
  <c r="B307" i="5"/>
  <c r="D307" i="5"/>
  <c r="C309" i="5"/>
  <c r="A310" i="5"/>
  <c r="B308" i="5"/>
  <c r="D308" i="5"/>
  <c r="C310" i="5"/>
  <c r="A311" i="5"/>
  <c r="B309" i="5"/>
  <c r="D309" i="5"/>
  <c r="A312" i="5"/>
  <c r="C311" i="5"/>
  <c r="B310" i="5"/>
  <c r="D310" i="5"/>
  <c r="B311" i="5"/>
  <c r="D311" i="5"/>
  <c r="C312" i="5"/>
  <c r="A313" i="5"/>
  <c r="B312" i="5"/>
  <c r="D312" i="5"/>
  <c r="C313" i="5"/>
  <c r="A314" i="5"/>
  <c r="C314" i="5"/>
  <c r="A315" i="5"/>
  <c r="B313" i="5"/>
  <c r="D313" i="5"/>
  <c r="C315" i="5"/>
  <c r="A316" i="5"/>
  <c r="B314" i="5"/>
  <c r="D314" i="5"/>
  <c r="C316" i="5"/>
  <c r="A317" i="5"/>
  <c r="B315" i="5"/>
  <c r="D315" i="5"/>
  <c r="C317" i="5"/>
  <c r="A318" i="5"/>
  <c r="B316" i="5"/>
  <c r="D316" i="5"/>
  <c r="B317" i="5"/>
  <c r="D317" i="5"/>
  <c r="C318" i="5"/>
  <c r="A319" i="5"/>
  <c r="B318" i="5"/>
  <c r="D318" i="5"/>
  <c r="A320" i="5"/>
  <c r="C319" i="5"/>
  <c r="A321" i="5"/>
  <c r="C320" i="5"/>
  <c r="B319" i="5"/>
  <c r="D319" i="5"/>
  <c r="B320" i="5"/>
  <c r="D320" i="5"/>
  <c r="C321" i="5"/>
  <c r="A322" i="5"/>
  <c r="C322" i="5"/>
  <c r="A323" i="5"/>
  <c r="B321" i="5"/>
  <c r="D321" i="5"/>
  <c r="B322" i="5"/>
  <c r="D322" i="5"/>
  <c r="A324" i="5"/>
  <c r="C323" i="5"/>
  <c r="C324" i="5"/>
  <c r="A325" i="5"/>
  <c r="B323" i="5"/>
  <c r="D323" i="5"/>
  <c r="C325" i="5"/>
  <c r="A326" i="5"/>
  <c r="B324" i="5"/>
  <c r="D324" i="5"/>
  <c r="A327" i="5"/>
  <c r="C326" i="5"/>
  <c r="B325" i="5"/>
  <c r="D325" i="5"/>
  <c r="A328" i="5"/>
  <c r="C327" i="5"/>
  <c r="B326" i="5"/>
  <c r="D326" i="5"/>
  <c r="B327" i="5"/>
  <c r="D327" i="5"/>
  <c r="C328" i="5"/>
  <c r="A329" i="5"/>
  <c r="B328" i="5"/>
  <c r="D328" i="5"/>
  <c r="A330" i="5"/>
  <c r="C329" i="5"/>
  <c r="B329" i="5"/>
  <c r="D329" i="5"/>
  <c r="C330" i="5"/>
  <c r="A331" i="5"/>
  <c r="B330" i="5"/>
  <c r="D330" i="5"/>
  <c r="C331" i="5"/>
  <c r="A332" i="5"/>
  <c r="A333" i="5"/>
  <c r="C332" i="5"/>
  <c r="B331" i="5"/>
  <c r="D331" i="5"/>
  <c r="B332" i="5"/>
  <c r="D332" i="5"/>
  <c r="C333" i="5"/>
  <c r="A334" i="5"/>
  <c r="C334" i="5"/>
  <c r="A335" i="5"/>
  <c r="B333" i="5"/>
  <c r="D333" i="5"/>
  <c r="A336" i="5"/>
  <c r="C335" i="5"/>
  <c r="B334" i="5"/>
  <c r="D334" i="5"/>
  <c r="B335" i="5"/>
  <c r="D335" i="5"/>
  <c r="C336" i="5"/>
  <c r="A337" i="5"/>
  <c r="B336" i="5"/>
  <c r="D336" i="5"/>
  <c r="C337" i="5"/>
  <c r="A338" i="5"/>
  <c r="A339" i="5"/>
  <c r="C338" i="5"/>
  <c r="B337" i="5"/>
  <c r="D337" i="5"/>
  <c r="B338" i="5"/>
  <c r="D338" i="5"/>
  <c r="C339" i="5"/>
  <c r="A340" i="5"/>
  <c r="C340" i="5"/>
  <c r="A341" i="5"/>
  <c r="B339" i="5"/>
  <c r="D339" i="5"/>
  <c r="B340" i="5"/>
  <c r="D340" i="5"/>
  <c r="A342" i="5"/>
  <c r="C341" i="5"/>
  <c r="B341" i="5"/>
  <c r="D341" i="5"/>
  <c r="C342" i="5"/>
  <c r="A343" i="5"/>
  <c r="C343" i="5"/>
  <c r="A344" i="5"/>
  <c r="B342" i="5"/>
  <c r="D342" i="5"/>
  <c r="C344" i="5"/>
  <c r="A345" i="5"/>
  <c r="B343" i="5"/>
  <c r="D343" i="5"/>
  <c r="C345" i="5"/>
  <c r="A346" i="5"/>
  <c r="B344" i="5"/>
  <c r="D344" i="5"/>
  <c r="A347" i="5"/>
  <c r="C346" i="5"/>
  <c r="B345" i="5"/>
  <c r="D345" i="5"/>
  <c r="B346" i="5"/>
  <c r="D346" i="5"/>
  <c r="C347" i="5"/>
  <c r="A348" i="5"/>
  <c r="C348" i="5"/>
  <c r="A349" i="5"/>
  <c r="B347" i="5"/>
  <c r="D347" i="5"/>
  <c r="B348" i="5"/>
  <c r="D348" i="5"/>
  <c r="A350" i="5"/>
  <c r="C349" i="5"/>
  <c r="B349" i="5"/>
  <c r="D349" i="5"/>
  <c r="C350" i="5"/>
  <c r="A351" i="5"/>
  <c r="B350" i="5"/>
  <c r="D350" i="5"/>
  <c r="C351" i="5"/>
  <c r="A352" i="5"/>
  <c r="C352" i="5"/>
  <c r="A353" i="5"/>
  <c r="B351" i="5"/>
  <c r="D351" i="5"/>
  <c r="C353" i="5"/>
  <c r="A354" i="5"/>
  <c r="B352" i="5"/>
  <c r="D352" i="5"/>
  <c r="A355" i="5"/>
  <c r="C354" i="5"/>
  <c r="B353" i="5"/>
  <c r="D353" i="5"/>
  <c r="B354" i="5"/>
  <c r="D354" i="5"/>
  <c r="C355" i="5"/>
  <c r="A356" i="5"/>
  <c r="C356" i="5"/>
  <c r="A357" i="5"/>
  <c r="B355" i="5"/>
  <c r="D355" i="5"/>
  <c r="A358" i="5"/>
  <c r="C357" i="5"/>
  <c r="B356" i="5"/>
  <c r="D356" i="5"/>
  <c r="B357" i="5"/>
  <c r="D357" i="5"/>
  <c r="C358" i="5"/>
  <c r="A359" i="5"/>
  <c r="C359" i="5"/>
  <c r="A360" i="5"/>
  <c r="B358" i="5"/>
  <c r="D358" i="5"/>
  <c r="C360" i="5"/>
  <c r="A361" i="5"/>
  <c r="B359" i="5"/>
  <c r="D359" i="5"/>
  <c r="C361" i="5"/>
  <c r="A362" i="5"/>
  <c r="B360" i="5"/>
  <c r="D360" i="5"/>
  <c r="A363" i="5"/>
  <c r="C362" i="5"/>
  <c r="B361" i="5"/>
  <c r="D361" i="5"/>
  <c r="B362" i="5"/>
  <c r="D362" i="5"/>
  <c r="C363" i="5"/>
  <c r="A364" i="5"/>
  <c r="C364" i="5"/>
  <c r="A365" i="5"/>
  <c r="B363" i="5"/>
  <c r="D363" i="5"/>
  <c r="A366" i="5"/>
  <c r="C366" i="5"/>
  <c r="C365" i="5"/>
  <c r="B364" i="5"/>
  <c r="D364" i="5"/>
  <c r="B365" i="5"/>
  <c r="B366" i="5"/>
  <c r="D365" i="5"/>
  <c r="D366" i="5"/>
</calcChain>
</file>

<file path=xl/sharedStrings.xml><?xml version="1.0" encoding="utf-8"?>
<sst xmlns="http://schemas.openxmlformats.org/spreadsheetml/2006/main" count="57" uniqueCount="21">
  <si>
    <t>Week</t>
  </si>
  <si>
    <t>Day</t>
  </si>
  <si>
    <t>Date</t>
  </si>
  <si>
    <t>General
Studies</t>
  </si>
  <si>
    <t>Professional
Studies</t>
  </si>
  <si>
    <t>Power and
Privilege</t>
  </si>
  <si>
    <t>Legal</t>
  </si>
  <si>
    <t>2.0 Max</t>
  </si>
  <si>
    <t>6.0 Min</t>
  </si>
  <si>
    <t>1.0 Min</t>
  </si>
  <si>
    <t>Notes</t>
  </si>
  <si>
    <t>2.0 Min</t>
  </si>
  <si>
    <t>Totals:</t>
  </si>
  <si>
    <t>GS CEUs
2.0 Max</t>
  </si>
  <si>
    <t>PS CEUs
6.0 Min</t>
  </si>
  <si>
    <t>PPO CEUs
1.0 Min</t>
  </si>
  <si>
    <t>Legal CEUs
2.0 Min</t>
  </si>
  <si>
    <t>Total CEUs
8.0 Min</t>
  </si>
  <si>
    <t>How to use this work sheet: change the year in cell A1 to the first year of your cycle to track CEUs for the whole cycle.</t>
  </si>
  <si>
    <t>Last updated: 3/5/19</t>
  </si>
  <si>
    <t>Will update to only follow calendar years (January 1st - December 31st)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</si>
</sst>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m/d;@"/>
    <numFmt numFmtId="165" formatCode="&quot;$&quot;#,##0.00;[Red]&quot;$&quot;#,##0.00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medium">
        <color auto="1"/>
      </bottom>
      <diagonal/>
    </border>
  </borders>
  <cellStyleXfs count="6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14" fontId="2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5" fontId="1" fillId="0" borderId="0" xfId="0" applyNumberFormat="1" applyFont="1" applyBorder="1" applyAlignment="1">
      <alignment horizontal="center"/>
    </xf>
    <xf numFmtId="0" fontId="2" fillId="0" borderId="13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Border="1" applyAlignment="1" applyProtection="1">
      <alignment horizontal="center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0" fontId="0" fillId="0" borderId="8" xfId="0" applyNumberFormat="1" applyBorder="1" applyAlignment="1" applyProtection="1">
      <alignment horizontal="center"/>
      <protection locked="0"/>
    </xf>
    <xf numFmtId="0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14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15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9" xfId="0" applyNumberFormat="1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5" xfId="0" applyNumberFormat="1" applyFont="1" applyBorder="1" applyAlignment="1" applyProtection="1">
      <alignment horizontal="center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0" xfId="0" applyNumberFormat="1" applyFont="1" applyBorder="1" applyAlignment="1">
      <alignment horizontal="right"/>
    </xf>
    <xf numFmtId="0" fontId="1" fillId="0" borderId="0" xfId="1" applyNumberFormat="1" applyFont="1" applyBorder="1"/>
    <xf numFmtId="0" fontId="1" fillId="0" borderId="0" xfId="0" applyNumberFormat="1" applyFont="1" applyBorder="1"/>
    <xf numFmtId="165" fontId="0" fillId="0" borderId="0" xfId="0" applyNumberFormat="1" applyFont="1" applyBorder="1" applyAlignment="1">
      <alignment horizontal="right"/>
    </xf>
    <xf numFmtId="166" fontId="0" fillId="0" borderId="27" xfId="0" applyNumberFormat="1" applyFont="1" applyBorder="1" applyAlignment="1">
      <alignment horizontal="center"/>
    </xf>
    <xf numFmtId="166" fontId="0" fillId="0" borderId="19" xfId="0" applyNumberFormat="1" applyFont="1" applyBorder="1" applyAlignment="1">
      <alignment horizontal="center"/>
    </xf>
    <xf numFmtId="166" fontId="0" fillId="0" borderId="24" xfId="0" applyNumberFormat="1" applyFont="1" applyBorder="1" applyAlignment="1">
      <alignment horizontal="center"/>
    </xf>
    <xf numFmtId="166" fontId="0" fillId="0" borderId="26" xfId="0" applyNumberFormat="1" applyFont="1" applyBorder="1" applyAlignment="1">
      <alignment horizontal="center"/>
    </xf>
    <xf numFmtId="166" fontId="0" fillId="0" borderId="28" xfId="0" applyNumberFormat="1" applyFont="1" applyBorder="1" applyAlignment="1">
      <alignment horizontal="center"/>
    </xf>
    <xf numFmtId="166" fontId="0" fillId="0" borderId="8" xfId="0" applyNumberFormat="1" applyFont="1" applyBorder="1" applyAlignment="1">
      <alignment horizontal="center"/>
    </xf>
    <xf numFmtId="166" fontId="0" fillId="0" borderId="23" xfId="0" applyNumberFormat="1" applyFont="1" applyBorder="1" applyAlignment="1">
      <alignment horizontal="center"/>
    </xf>
    <xf numFmtId="166" fontId="0" fillId="0" borderId="25" xfId="0" applyNumberFormat="1" applyFont="1" applyBorder="1" applyAlignment="1">
      <alignment horizontal="center"/>
    </xf>
    <xf numFmtId="166" fontId="0" fillId="0" borderId="29" xfId="0" applyNumberFormat="1" applyFont="1" applyBorder="1" applyAlignment="1">
      <alignment horizontal="center"/>
    </xf>
    <xf numFmtId="166" fontId="0" fillId="0" borderId="16" xfId="0" applyNumberFormat="1" applyFont="1" applyBorder="1" applyAlignment="1">
      <alignment horizontal="center"/>
    </xf>
    <xf numFmtId="166" fontId="0" fillId="0" borderId="30" xfId="0" applyNumberFormat="1" applyFont="1" applyBorder="1" applyAlignment="1">
      <alignment horizontal="center"/>
    </xf>
    <xf numFmtId="166" fontId="0" fillId="0" borderId="31" xfId="0" applyNumberFormat="1" applyFont="1" applyBorder="1" applyAlignment="1">
      <alignment horizontal="center"/>
    </xf>
    <xf numFmtId="166" fontId="1" fillId="0" borderId="17" xfId="0" applyNumberFormat="1" applyFont="1" applyBorder="1" applyAlignment="1">
      <alignment horizontal="center"/>
    </xf>
    <xf numFmtId="166" fontId="1" fillId="0" borderId="18" xfId="0" applyNumberFormat="1" applyFont="1" applyBorder="1" applyAlignment="1">
      <alignment horizontal="center"/>
    </xf>
    <xf numFmtId="166" fontId="1" fillId="0" borderId="3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0" fontId="2" fillId="2" borderId="0" xfId="0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/>
  </cellXfs>
  <cellStyles count="66">
    <cellStyle name="Currency" xfId="1" builtinId="4"/>
    <cellStyle name="Followed Hyperlink" xfId="51" builtinId="9" hidden="1"/>
    <cellStyle name="Followed Hyperlink" xfId="63" builtinId="9" hidden="1"/>
    <cellStyle name="Followed Hyperlink" xfId="7" builtinId="9" hidden="1"/>
    <cellStyle name="Followed Hyperlink" xfId="33" builtinId="9" hidden="1"/>
    <cellStyle name="Followed Hyperlink" xfId="57" builtinId="9" hidden="1"/>
    <cellStyle name="Followed Hyperlink" xfId="31" builtinId="9" hidden="1"/>
    <cellStyle name="Followed Hyperlink" xfId="59" builtinId="9" hidden="1"/>
    <cellStyle name="Followed Hyperlink" xfId="43" builtinId="9" hidden="1"/>
    <cellStyle name="Followed Hyperlink" xfId="61" builtinId="9" hidden="1"/>
    <cellStyle name="Followed Hyperlink" xfId="11" builtinId="9" hidden="1"/>
    <cellStyle name="Followed Hyperlink" xfId="41" builtinId="9" hidden="1"/>
    <cellStyle name="Followed Hyperlink" xfId="55" builtinId="9" hidden="1"/>
    <cellStyle name="Followed Hyperlink" xfId="25" builtinId="9" hidden="1"/>
    <cellStyle name="Followed Hyperlink" xfId="49" builtinId="9" hidden="1"/>
    <cellStyle name="Followed Hyperlink" xfId="13" builtinId="9" hidden="1"/>
    <cellStyle name="Followed Hyperlink" xfId="65" builtinId="9" hidden="1"/>
    <cellStyle name="Followed Hyperlink" xfId="47" builtinId="9" hidden="1"/>
    <cellStyle name="Followed Hyperlink" xfId="5" builtinId="9" hidden="1"/>
    <cellStyle name="Followed Hyperlink" xfId="19" builtinId="9" hidden="1"/>
    <cellStyle name="Followed Hyperlink" xfId="39" builtinId="9" hidden="1"/>
    <cellStyle name="Followed Hyperlink" xfId="3" builtinId="9" hidden="1"/>
    <cellStyle name="Followed Hyperlink" xfId="15" builtinId="9" hidden="1"/>
    <cellStyle name="Followed Hyperlink" xfId="27" builtinId="9" hidden="1"/>
    <cellStyle name="Followed Hyperlink" xfId="45" builtinId="9" hidden="1"/>
    <cellStyle name="Followed Hyperlink" xfId="35" builtinId="9" hidden="1"/>
    <cellStyle name="Followed Hyperlink" xfId="17" builtinId="9" hidden="1"/>
    <cellStyle name="Followed Hyperlink" xfId="9" builtinId="9" hidden="1"/>
    <cellStyle name="Followed Hyperlink" xfId="29" builtinId="9" hidden="1"/>
    <cellStyle name="Followed Hyperlink" xfId="53" builtinId="9" hidden="1"/>
    <cellStyle name="Followed Hyperlink" xfId="21" builtinId="9" hidden="1"/>
    <cellStyle name="Followed Hyperlink" xfId="37" builtinId="9" hidden="1"/>
    <cellStyle name="Followed Hyperlink" xfId="23" builtinId="9" hidden="1"/>
    <cellStyle name="Hyperlink" xfId="30" builtinId="8" hidden="1"/>
    <cellStyle name="Hyperlink" xfId="42" builtinId="8" hidden="1"/>
    <cellStyle name="Hyperlink" xfId="52" builtinId="8" hidden="1"/>
    <cellStyle name="Hyperlink" xfId="34" builtinId="8" hidden="1"/>
    <cellStyle name="Hyperlink" xfId="4" builtinId="8" hidden="1"/>
    <cellStyle name="Hyperlink" xfId="26" builtinId="8" hidden="1"/>
    <cellStyle name="Hyperlink" xfId="64" builtinId="8" hidden="1"/>
    <cellStyle name="Hyperlink" xfId="22" builtinId="8" hidden="1"/>
    <cellStyle name="Hyperlink" xfId="54" builtinId="8" hidden="1"/>
    <cellStyle name="Hyperlink" xfId="38" builtinId="8" hidden="1"/>
    <cellStyle name="Hyperlink" xfId="28" builtinId="8" hidden="1"/>
    <cellStyle name="Hyperlink" xfId="40" builtinId="8" hidden="1"/>
    <cellStyle name="Hyperlink" xfId="2" builtinId="8" hidden="1"/>
    <cellStyle name="Hyperlink" xfId="44" builtinId="8" hidden="1"/>
    <cellStyle name="Hyperlink" xfId="12" builtinId="8" hidden="1"/>
    <cellStyle name="Hyperlink" xfId="16" builtinId="8" hidden="1"/>
    <cellStyle name="Hyperlink" xfId="18" builtinId="8" hidden="1"/>
    <cellStyle name="Hyperlink" xfId="56" builtinId="8" hidden="1"/>
    <cellStyle name="Hyperlink" xfId="20" builtinId="8" hidden="1"/>
    <cellStyle name="Hyperlink" xfId="50" builtinId="8" hidden="1"/>
    <cellStyle name="Hyperlink" xfId="58" builtinId="8" hidden="1"/>
    <cellStyle name="Hyperlink" xfId="14" builtinId="8" hidden="1"/>
    <cellStyle name="Hyperlink" xfId="46" builtinId="8" hidden="1"/>
    <cellStyle name="Hyperlink" xfId="6" builtinId="8" hidden="1"/>
    <cellStyle name="Hyperlink" xfId="10" builtinId="8" hidden="1"/>
    <cellStyle name="Hyperlink" xfId="32" builtinId="8" hidden="1"/>
    <cellStyle name="Hyperlink" xfId="36" builtinId="8" hidden="1"/>
    <cellStyle name="Hyperlink" xfId="8" builtinId="8" hidden="1"/>
    <cellStyle name="Hyperlink" xfId="24" builtinId="8" hidden="1"/>
    <cellStyle name="Hyperlink" xfId="48" builtinId="8" hidden="1"/>
    <cellStyle name="Hyperlink" xfId="62" builtinId="8" hidden="1"/>
    <cellStyle name="Hyperlink" xfId="60" builtinId="8" hidden="1"/>
    <cellStyle name="Normal" xfId="0" builtinId="0"/>
  </cellStyles>
  <dxfs count="12">
    <dxf>
      <fill>
        <patternFill patternType="solid">
          <fgColor indexed="64"/>
          <bgColor rgb="FFFFE98A"/>
        </patternFill>
      </fill>
    </dxf>
    <dxf>
      <fill>
        <patternFill patternType="solid">
          <fgColor indexed="64"/>
          <bgColor rgb="FFBBEDC3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rgb="FFFFE98A"/>
        </patternFill>
      </fill>
    </dxf>
    <dxf>
      <fill>
        <patternFill patternType="solid">
          <fgColor indexed="64"/>
          <bgColor rgb="FFBBEDC3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rgb="FFFFE98A"/>
        </patternFill>
      </fill>
    </dxf>
    <dxf>
      <fill>
        <patternFill patternType="solid">
          <fgColor indexed="64"/>
          <bgColor rgb="FFBBEDC3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rgb="FFFFE98A"/>
        </patternFill>
      </fill>
    </dxf>
    <dxf>
      <fill>
        <patternFill patternType="solid">
          <fgColor indexed="64"/>
          <bgColor rgb="FFBBEDC3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0"/>
  <sheetViews>
    <sheetView tabSelected="1" zoomScale="125" zoomScaleNormal="125" zoomScalePageLayoutView="125" workbookViewId="0">
      <pane ySplit="1" topLeftCell="A2" activePane="bottomLeft" state="frozen"/>
      <selection activeCell="D1" sqref="D1"/>
      <selection pane="bottomLeft"/>
    </sheetView>
  </sheetViews>
  <sheetFormatPr baseColWidth="10" defaultColWidth="8.83203125" defaultRowHeight="15" x14ac:dyDescent="0.2"/>
  <cols>
    <col min="1" max="1" width="9.1640625" style="45" bestFit="1" customWidth="1"/>
    <col min="2" max="5" width="15.83203125" style="2" customWidth="1"/>
    <col min="6" max="6" width="16.83203125" style="2" bestFit="1" customWidth="1"/>
    <col min="7" max="7" width="2.5" style="2" customWidth="1"/>
    <col min="8" max="16384" width="8.83203125" style="2"/>
  </cols>
  <sheetData>
    <row r="1" spans="1:7" s="41" customFormat="1" ht="33" thickBot="1" x14ac:dyDescent="0.25">
      <c r="A1" s="71">
        <v>2018</v>
      </c>
      <c r="B1" s="42" t="s">
        <v>13</v>
      </c>
      <c r="C1" s="42" t="s">
        <v>14</v>
      </c>
      <c r="D1" s="42" t="s">
        <v>15</v>
      </c>
      <c r="E1" s="42" t="s">
        <v>16</v>
      </c>
      <c r="F1" s="42" t="s">
        <v>17</v>
      </c>
    </row>
    <row r="2" spans="1:7" customFormat="1" x14ac:dyDescent="0.2">
      <c r="A2" s="46">
        <f>'Year 1'!D1</f>
        <v>2018</v>
      </c>
      <c r="B2" s="50">
        <f>SUM('Year 1'!E$2:E$366)</f>
        <v>0</v>
      </c>
      <c r="C2" s="51">
        <f>SUM('Year 1'!F$2:F$366)</f>
        <v>0</v>
      </c>
      <c r="D2" s="51">
        <f>SUM('Year 1'!G$2:G$366)</f>
        <v>0</v>
      </c>
      <c r="E2" s="52">
        <f>SUM('Year 1'!H$2:H$366)</f>
        <v>0</v>
      </c>
      <c r="F2" s="53">
        <f>SUM(B2:E2)</f>
        <v>0</v>
      </c>
      <c r="G2" s="2"/>
    </row>
    <row r="3" spans="1:7" customFormat="1" x14ac:dyDescent="0.2">
      <c r="A3" s="47">
        <f>'Year 2'!D1</f>
        <v>2019</v>
      </c>
      <c r="B3" s="54">
        <f>SUM('Year 2'!E$2:E$366)</f>
        <v>0</v>
      </c>
      <c r="C3" s="55">
        <f>SUM('Year 2'!F$2:F$366)</f>
        <v>0</v>
      </c>
      <c r="D3" s="55">
        <f>SUM('Year 2'!G$2:G$366)</f>
        <v>0</v>
      </c>
      <c r="E3" s="56">
        <f>SUM('Year 2'!H$2:H$366)</f>
        <v>0</v>
      </c>
      <c r="F3" s="57">
        <f>SUM(B3:E3)</f>
        <v>0</v>
      </c>
      <c r="G3" s="2"/>
    </row>
    <row r="4" spans="1:7" customFormat="1" x14ac:dyDescent="0.2">
      <c r="A4" s="47">
        <f>'Year 3'!D1</f>
        <v>2020</v>
      </c>
      <c r="B4" s="54">
        <f>SUM('Year 3'!E$2:E$366)</f>
        <v>0</v>
      </c>
      <c r="C4" s="55">
        <f>SUM('Year 3'!F$2:F$366)</f>
        <v>0</v>
      </c>
      <c r="D4" s="55">
        <f>SUM('Year 3'!G$2:G$366)</f>
        <v>0</v>
      </c>
      <c r="E4" s="56">
        <f>SUM('Year 3'!H$2:H$366)</f>
        <v>0</v>
      </c>
      <c r="F4" s="57">
        <f>SUM(B4:E4)</f>
        <v>0</v>
      </c>
      <c r="G4" s="2"/>
    </row>
    <row r="5" spans="1:7" customFormat="1" ht="16" thickBot="1" x14ac:dyDescent="0.25">
      <c r="A5" s="48">
        <f>'Year 4'!D1</f>
        <v>2021</v>
      </c>
      <c r="B5" s="58">
        <f>SUM('Year 4'!E$2:E$366)</f>
        <v>0</v>
      </c>
      <c r="C5" s="59">
        <f>SUM('Year 4'!F$2:F$366)</f>
        <v>0</v>
      </c>
      <c r="D5" s="59">
        <f>SUM('Year 4'!G$2:G$366)</f>
        <v>0</v>
      </c>
      <c r="E5" s="60">
        <f>SUM('Year 4'!H$2:H$366)</f>
        <v>0</v>
      </c>
      <c r="F5" s="61">
        <f>SUM(B5:E5)</f>
        <v>0</v>
      </c>
      <c r="G5" s="2"/>
    </row>
    <row r="6" spans="1:7" ht="17" thickTop="1" thickBot="1" x14ac:dyDescent="0.25">
      <c r="A6" s="49" t="s">
        <v>12</v>
      </c>
      <c r="B6" s="62">
        <f>SUM(B2:B5)</f>
        <v>0</v>
      </c>
      <c r="C6" s="63">
        <f t="shared" ref="C6:F6" si="0">SUM(C2:C5)</f>
        <v>0</v>
      </c>
      <c r="D6" s="63">
        <f t="shared" si="0"/>
        <v>0</v>
      </c>
      <c r="E6" s="63">
        <f t="shared" si="0"/>
        <v>0</v>
      </c>
      <c r="F6" s="64">
        <f t="shared" si="0"/>
        <v>0</v>
      </c>
    </row>
    <row r="7" spans="1:7" x14ac:dyDescent="0.2">
      <c r="A7" s="22"/>
      <c r="B7" s="22"/>
      <c r="C7" s="22"/>
      <c r="D7" s="22"/>
      <c r="E7" s="22"/>
      <c r="F7" s="22"/>
    </row>
    <row r="8" spans="1:7" x14ac:dyDescent="0.2">
      <c r="A8" s="72" t="s">
        <v>18</v>
      </c>
      <c r="B8" s="72"/>
      <c r="C8" s="72"/>
      <c r="D8" s="72"/>
      <c r="E8" s="72"/>
      <c r="F8" s="72"/>
    </row>
    <row r="9" spans="1:7" x14ac:dyDescent="0.2">
      <c r="A9" s="73" t="s">
        <v>20</v>
      </c>
      <c r="B9" s="73"/>
      <c r="C9" s="73"/>
      <c r="D9" s="73"/>
      <c r="E9" s="73"/>
      <c r="F9" s="73"/>
    </row>
    <row r="10" spans="1:7" x14ac:dyDescent="0.2">
      <c r="A10" s="74" t="s">
        <v>19</v>
      </c>
      <c r="B10" s="74"/>
      <c r="C10" s="74"/>
      <c r="D10" s="74"/>
      <c r="E10" s="74"/>
      <c r="F10" s="74"/>
    </row>
  </sheetData>
  <sheetProtection sheet="1" objects="1" scenarios="1" formatCells="0" formatColumns="0" formatRows="0"/>
  <mergeCells count="3">
    <mergeCell ref="A8:F8"/>
    <mergeCell ref="A9:F9"/>
    <mergeCell ref="A10:F10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28BE8-FDAA-BB43-A37B-405786AE6E87}">
  <sheetPr codeName="Sheet4"/>
  <dimension ref="A1:I366"/>
  <sheetViews>
    <sheetView topLeftCell="D1" zoomScale="125" zoomScaleNormal="125" zoomScalePageLayoutView="125" workbookViewId="0">
      <pane ySplit="2" topLeftCell="A3" activePane="bottomLeft" state="frozen"/>
      <selection activeCell="D1" sqref="D1"/>
      <selection pane="bottomLeft" activeCell="D1" sqref="D1"/>
    </sheetView>
  </sheetViews>
  <sheetFormatPr baseColWidth="10" defaultColWidth="10.83203125" defaultRowHeight="15" x14ac:dyDescent="0.2"/>
  <cols>
    <col min="1" max="1" width="5" style="7" hidden="1" customWidth="1"/>
    <col min="2" max="2" width="5.33203125" style="6" hidden="1" customWidth="1"/>
    <col min="3" max="3" width="7.6640625" style="7" hidden="1" customWidth="1"/>
    <col min="4" max="4" width="9.6640625" style="9" bestFit="1" customWidth="1"/>
    <col min="5" max="8" width="9.83203125" style="6" customWidth="1"/>
    <col min="9" max="9" width="29.83203125" style="5" customWidth="1"/>
  </cols>
  <sheetData>
    <row r="1" spans="1:9" ht="32" customHeight="1" x14ac:dyDescent="0.2">
      <c r="A1" s="6"/>
      <c r="C1" s="6"/>
      <c r="D1" s="6">
        <f>'Year 1'!D1+3</f>
        <v>2021</v>
      </c>
      <c r="E1" s="20" t="s">
        <v>3</v>
      </c>
      <c r="F1" s="20" t="s">
        <v>4</v>
      </c>
      <c r="G1" s="20" t="s">
        <v>5</v>
      </c>
      <c r="H1" s="20" t="s">
        <v>6</v>
      </c>
      <c r="I1" s="21" t="s">
        <v>10</v>
      </c>
    </row>
    <row r="2" spans="1:9" ht="16" x14ac:dyDescent="0.2">
      <c r="A2" s="11">
        <f>D1</f>
        <v>2021</v>
      </c>
      <c r="B2" s="11" t="s">
        <v>0</v>
      </c>
      <c r="C2" s="11" t="s">
        <v>1</v>
      </c>
      <c r="D2" s="8" t="s">
        <v>2</v>
      </c>
      <c r="E2" s="12" t="s">
        <v>7</v>
      </c>
      <c r="F2" s="12" t="s">
        <v>8</v>
      </c>
      <c r="G2" s="12" t="s">
        <v>9</v>
      </c>
      <c r="H2" s="12" t="s">
        <v>11</v>
      </c>
    </row>
    <row r="3" spans="1:9" x14ac:dyDescent="0.2">
      <c r="A3" s="1">
        <v>1</v>
      </c>
      <c r="B3" s="14" t="str">
        <f>IF((WEEKNUM(C3)&gt;52),"1",WEEKNUM(C3))</f>
        <v>1</v>
      </c>
      <c r="C3" s="15">
        <f>DATE($A$2,1,1) - WEEKDAY(DATE($A$2,1,1),1) + (A3-1) + 1</f>
        <v>44192</v>
      </c>
      <c r="D3" s="16" t="str">
        <f>TEXT((C3),"ddd m/d")</f>
        <v>Sun 12/27</v>
      </c>
      <c r="E3" s="23"/>
      <c r="F3" s="24"/>
      <c r="G3" s="24"/>
      <c r="H3" s="43"/>
      <c r="I3" s="34"/>
    </row>
    <row r="4" spans="1:9" x14ac:dyDescent="0.2">
      <c r="A4" s="3">
        <f>A3+1</f>
        <v>2</v>
      </c>
      <c r="B4" s="11" t="str">
        <f t="shared" ref="B4:B67" si="0">IF((WEEKNUM(C4)&gt;52),"1",WEEKNUM(C4))</f>
        <v>1</v>
      </c>
      <c r="C4" s="13">
        <f t="shared" ref="C4:C67" si="1">DATE($A$2,1,1) - WEEKDAY(DATE($A$2,1,1),1) + (A4-1) + 1</f>
        <v>44193</v>
      </c>
      <c r="D4" s="10" t="str">
        <f t="shared" ref="D4:D67" si="2">TEXT((C4),"ddd m/d")</f>
        <v>Mon 12/28</v>
      </c>
      <c r="E4" s="25"/>
      <c r="F4" s="26"/>
      <c r="G4" s="26"/>
      <c r="H4" s="44"/>
      <c r="I4" s="35"/>
    </row>
    <row r="5" spans="1:9" x14ac:dyDescent="0.2">
      <c r="A5" s="3">
        <f t="shared" ref="A5:A68" si="3">A4+1</f>
        <v>3</v>
      </c>
      <c r="B5" s="11" t="str">
        <f t="shared" si="0"/>
        <v>1</v>
      </c>
      <c r="C5" s="13">
        <f t="shared" si="1"/>
        <v>44194</v>
      </c>
      <c r="D5" s="10" t="str">
        <f t="shared" si="2"/>
        <v>Tue 12/29</v>
      </c>
      <c r="E5" s="25"/>
      <c r="F5" s="26"/>
      <c r="G5" s="26"/>
      <c r="H5" s="44"/>
      <c r="I5" s="35"/>
    </row>
    <row r="6" spans="1:9" x14ac:dyDescent="0.2">
      <c r="A6" s="3">
        <f t="shared" si="3"/>
        <v>4</v>
      </c>
      <c r="B6" s="11" t="str">
        <f t="shared" si="0"/>
        <v>1</v>
      </c>
      <c r="C6" s="13">
        <f t="shared" si="1"/>
        <v>44195</v>
      </c>
      <c r="D6" s="10" t="str">
        <f t="shared" si="2"/>
        <v>Wed 12/30</v>
      </c>
      <c r="E6" s="25"/>
      <c r="F6" s="26"/>
      <c r="G6" s="26"/>
      <c r="H6" s="39"/>
      <c r="I6" s="35"/>
    </row>
    <row r="7" spans="1:9" x14ac:dyDescent="0.2">
      <c r="A7" s="3">
        <f t="shared" si="3"/>
        <v>5</v>
      </c>
      <c r="B7" s="11" t="str">
        <f t="shared" si="0"/>
        <v>1</v>
      </c>
      <c r="C7" s="13">
        <f t="shared" si="1"/>
        <v>44196</v>
      </c>
      <c r="D7" s="10" t="str">
        <f t="shared" si="2"/>
        <v>Thu 12/31</v>
      </c>
      <c r="E7" s="25"/>
      <c r="F7" s="26"/>
      <c r="G7" s="26"/>
      <c r="H7" s="27"/>
      <c r="I7" s="35"/>
    </row>
    <row r="8" spans="1:9" x14ac:dyDescent="0.2">
      <c r="A8" s="3">
        <f t="shared" si="3"/>
        <v>6</v>
      </c>
      <c r="B8" s="11">
        <f t="shared" si="0"/>
        <v>1</v>
      </c>
      <c r="C8" s="13">
        <f t="shared" si="1"/>
        <v>44197</v>
      </c>
      <c r="D8" s="10" t="str">
        <f t="shared" si="2"/>
        <v>Fri 1/1</v>
      </c>
      <c r="E8" s="25"/>
      <c r="F8" s="26"/>
      <c r="G8" s="26"/>
      <c r="H8" s="28"/>
      <c r="I8" s="35"/>
    </row>
    <row r="9" spans="1:9" x14ac:dyDescent="0.2">
      <c r="A9" s="4">
        <f t="shared" si="3"/>
        <v>7</v>
      </c>
      <c r="B9" s="17">
        <f t="shared" si="0"/>
        <v>1</v>
      </c>
      <c r="C9" s="18">
        <f t="shared" si="1"/>
        <v>44198</v>
      </c>
      <c r="D9" s="19" t="str">
        <f t="shared" si="2"/>
        <v>Sat 1/2</v>
      </c>
      <c r="E9" s="29"/>
      <c r="F9" s="30"/>
      <c r="G9" s="30"/>
      <c r="H9" s="30"/>
      <c r="I9" s="36"/>
    </row>
    <row r="10" spans="1:9" x14ac:dyDescent="0.2">
      <c r="A10" s="1">
        <f t="shared" si="3"/>
        <v>8</v>
      </c>
      <c r="B10" s="14">
        <f t="shared" si="0"/>
        <v>2</v>
      </c>
      <c r="C10" s="15">
        <f t="shared" si="1"/>
        <v>44199</v>
      </c>
      <c r="D10" s="16" t="str">
        <f t="shared" si="2"/>
        <v>Sun 1/3</v>
      </c>
      <c r="E10" s="23"/>
      <c r="F10" s="31"/>
      <c r="G10" s="31"/>
      <c r="H10" s="31"/>
      <c r="I10" s="35"/>
    </row>
    <row r="11" spans="1:9" x14ac:dyDescent="0.2">
      <c r="A11" s="3">
        <f t="shared" si="3"/>
        <v>9</v>
      </c>
      <c r="B11" s="11">
        <f t="shared" si="0"/>
        <v>2</v>
      </c>
      <c r="C11" s="13">
        <f t="shared" si="1"/>
        <v>44200</v>
      </c>
      <c r="D11" s="10" t="str">
        <f t="shared" si="2"/>
        <v>Mon 1/4</v>
      </c>
      <c r="E11" s="25"/>
      <c r="F11" s="28"/>
      <c r="G11" s="28"/>
      <c r="H11" s="28"/>
      <c r="I11" s="35"/>
    </row>
    <row r="12" spans="1:9" x14ac:dyDescent="0.2">
      <c r="A12" s="3">
        <f t="shared" si="3"/>
        <v>10</v>
      </c>
      <c r="B12" s="11">
        <f t="shared" si="0"/>
        <v>2</v>
      </c>
      <c r="C12" s="13">
        <f t="shared" si="1"/>
        <v>44201</v>
      </c>
      <c r="D12" s="10" t="str">
        <f t="shared" si="2"/>
        <v>Tue 1/5</v>
      </c>
      <c r="E12" s="25"/>
      <c r="F12" s="28"/>
      <c r="G12" s="28"/>
      <c r="H12" s="28"/>
      <c r="I12" s="35"/>
    </row>
    <row r="13" spans="1:9" x14ac:dyDescent="0.2">
      <c r="A13" s="3">
        <f t="shared" si="3"/>
        <v>11</v>
      </c>
      <c r="B13" s="11">
        <f t="shared" si="0"/>
        <v>2</v>
      </c>
      <c r="C13" s="13">
        <f t="shared" si="1"/>
        <v>44202</v>
      </c>
      <c r="D13" s="10" t="str">
        <f t="shared" si="2"/>
        <v>Wed 1/6</v>
      </c>
      <c r="E13" s="25"/>
      <c r="F13" s="28"/>
      <c r="G13" s="27"/>
      <c r="H13" s="28"/>
      <c r="I13" s="35"/>
    </row>
    <row r="14" spans="1:9" x14ac:dyDescent="0.2">
      <c r="A14" s="3">
        <f t="shared" si="3"/>
        <v>12</v>
      </c>
      <c r="B14" s="11">
        <f t="shared" si="0"/>
        <v>2</v>
      </c>
      <c r="C14" s="13">
        <f t="shared" si="1"/>
        <v>44203</v>
      </c>
      <c r="D14" s="10" t="str">
        <f t="shared" si="2"/>
        <v>Thu 1/7</v>
      </c>
      <c r="E14" s="25"/>
      <c r="F14" s="28"/>
      <c r="G14" s="28"/>
      <c r="H14" s="28"/>
      <c r="I14" s="35"/>
    </row>
    <row r="15" spans="1:9" x14ac:dyDescent="0.2">
      <c r="A15" s="3">
        <f t="shared" si="3"/>
        <v>13</v>
      </c>
      <c r="B15" s="11">
        <f t="shared" si="0"/>
        <v>2</v>
      </c>
      <c r="C15" s="13">
        <f t="shared" si="1"/>
        <v>44204</v>
      </c>
      <c r="D15" s="10" t="str">
        <f t="shared" si="2"/>
        <v>Fri 1/8</v>
      </c>
      <c r="E15" s="25"/>
      <c r="F15" s="28"/>
      <c r="G15" s="28"/>
      <c r="H15" s="28"/>
      <c r="I15" s="35"/>
    </row>
    <row r="16" spans="1:9" x14ac:dyDescent="0.2">
      <c r="A16" s="4">
        <f t="shared" si="3"/>
        <v>14</v>
      </c>
      <c r="B16" s="17">
        <f t="shared" si="0"/>
        <v>2</v>
      </c>
      <c r="C16" s="18">
        <f t="shared" si="1"/>
        <v>44205</v>
      </c>
      <c r="D16" s="19" t="str">
        <f t="shared" si="2"/>
        <v>Sat 1/9</v>
      </c>
      <c r="E16" s="29"/>
      <c r="F16" s="32"/>
      <c r="G16" s="32"/>
      <c r="H16" s="32"/>
      <c r="I16" s="36"/>
    </row>
    <row r="17" spans="1:9" x14ac:dyDescent="0.2">
      <c r="A17" s="1">
        <f t="shared" si="3"/>
        <v>15</v>
      </c>
      <c r="B17" s="14">
        <f t="shared" si="0"/>
        <v>3</v>
      </c>
      <c r="C17" s="15">
        <f t="shared" si="1"/>
        <v>44206</v>
      </c>
      <c r="D17" s="16" t="str">
        <f t="shared" si="2"/>
        <v>Sun 1/10</v>
      </c>
      <c r="E17" s="23"/>
      <c r="F17" s="33"/>
      <c r="G17" s="33"/>
      <c r="H17" s="33"/>
      <c r="I17" s="35"/>
    </row>
    <row r="18" spans="1:9" x14ac:dyDescent="0.2">
      <c r="A18" s="3">
        <f t="shared" si="3"/>
        <v>16</v>
      </c>
      <c r="B18" s="11">
        <f t="shared" si="0"/>
        <v>3</v>
      </c>
      <c r="C18" s="13">
        <f t="shared" si="1"/>
        <v>44207</v>
      </c>
      <c r="D18" s="10" t="str">
        <f t="shared" si="2"/>
        <v>Mon 1/11</v>
      </c>
      <c r="E18" s="25"/>
      <c r="F18" s="27"/>
      <c r="G18" s="27"/>
      <c r="H18" s="27"/>
      <c r="I18" s="35"/>
    </row>
    <row r="19" spans="1:9" x14ac:dyDescent="0.2">
      <c r="A19" s="3">
        <f t="shared" si="3"/>
        <v>17</v>
      </c>
      <c r="B19" s="11">
        <f t="shared" si="0"/>
        <v>3</v>
      </c>
      <c r="C19" s="13">
        <f t="shared" si="1"/>
        <v>44208</v>
      </c>
      <c r="D19" s="10" t="str">
        <f t="shared" si="2"/>
        <v>Tue 1/12</v>
      </c>
      <c r="E19" s="25"/>
      <c r="F19" s="27"/>
      <c r="G19" s="27"/>
      <c r="H19" s="27"/>
      <c r="I19" s="35"/>
    </row>
    <row r="20" spans="1:9" x14ac:dyDescent="0.2">
      <c r="A20" s="3">
        <f t="shared" si="3"/>
        <v>18</v>
      </c>
      <c r="B20" s="11">
        <f t="shared" si="0"/>
        <v>3</v>
      </c>
      <c r="C20" s="13">
        <f t="shared" si="1"/>
        <v>44209</v>
      </c>
      <c r="D20" s="10" t="str">
        <f t="shared" si="2"/>
        <v>Wed 1/13</v>
      </c>
      <c r="E20" s="25"/>
      <c r="F20" s="27"/>
      <c r="G20" s="27"/>
      <c r="H20" s="27"/>
      <c r="I20" s="35"/>
    </row>
    <row r="21" spans="1:9" x14ac:dyDescent="0.2">
      <c r="A21" s="3">
        <f t="shared" si="3"/>
        <v>19</v>
      </c>
      <c r="B21" s="11">
        <f t="shared" si="0"/>
        <v>3</v>
      </c>
      <c r="C21" s="13">
        <f t="shared" si="1"/>
        <v>44210</v>
      </c>
      <c r="D21" s="10" t="str">
        <f t="shared" si="2"/>
        <v>Thu 1/14</v>
      </c>
      <c r="E21" s="25"/>
      <c r="F21" s="27"/>
      <c r="G21" s="27"/>
      <c r="H21" s="27"/>
      <c r="I21" s="35"/>
    </row>
    <row r="22" spans="1:9" x14ac:dyDescent="0.2">
      <c r="A22" s="3">
        <f t="shared" si="3"/>
        <v>20</v>
      </c>
      <c r="B22" s="11">
        <f t="shared" si="0"/>
        <v>3</v>
      </c>
      <c r="C22" s="13">
        <f t="shared" si="1"/>
        <v>44211</v>
      </c>
      <c r="D22" s="10" t="str">
        <f t="shared" si="2"/>
        <v>Fri 1/15</v>
      </c>
      <c r="E22" s="25"/>
      <c r="F22" s="27"/>
      <c r="G22" s="27"/>
      <c r="H22" s="27"/>
      <c r="I22" s="35"/>
    </row>
    <row r="23" spans="1:9" x14ac:dyDescent="0.2">
      <c r="A23" s="4">
        <f t="shared" si="3"/>
        <v>21</v>
      </c>
      <c r="B23" s="17">
        <f t="shared" si="0"/>
        <v>3</v>
      </c>
      <c r="C23" s="18">
        <f t="shared" si="1"/>
        <v>44212</v>
      </c>
      <c r="D23" s="19" t="str">
        <f t="shared" si="2"/>
        <v>Sat 1/16</v>
      </c>
      <c r="E23" s="29"/>
      <c r="F23" s="32"/>
      <c r="G23" s="32"/>
      <c r="H23" s="32"/>
      <c r="I23" s="36"/>
    </row>
    <row r="24" spans="1:9" x14ac:dyDescent="0.2">
      <c r="A24" s="1">
        <f t="shared" si="3"/>
        <v>22</v>
      </c>
      <c r="B24" s="14">
        <f t="shared" si="0"/>
        <v>4</v>
      </c>
      <c r="C24" s="15">
        <f t="shared" si="1"/>
        <v>44213</v>
      </c>
      <c r="D24" s="16" t="str">
        <f t="shared" si="2"/>
        <v>Sun 1/17</v>
      </c>
      <c r="E24" s="23"/>
      <c r="F24" s="33"/>
      <c r="G24" s="33"/>
      <c r="H24" s="33"/>
      <c r="I24" s="35"/>
    </row>
    <row r="25" spans="1:9" x14ac:dyDescent="0.2">
      <c r="A25" s="3">
        <f t="shared" si="3"/>
        <v>23</v>
      </c>
      <c r="B25" s="11">
        <f t="shared" si="0"/>
        <v>4</v>
      </c>
      <c r="C25" s="13">
        <f t="shared" si="1"/>
        <v>44214</v>
      </c>
      <c r="D25" s="10" t="str">
        <f t="shared" si="2"/>
        <v>Mon 1/18</v>
      </c>
      <c r="E25" s="25"/>
      <c r="F25" s="27"/>
      <c r="G25" s="27"/>
      <c r="H25" s="27"/>
      <c r="I25" s="35"/>
    </row>
    <row r="26" spans="1:9" x14ac:dyDescent="0.2">
      <c r="A26" s="3">
        <f t="shared" si="3"/>
        <v>24</v>
      </c>
      <c r="B26" s="11">
        <f t="shared" si="0"/>
        <v>4</v>
      </c>
      <c r="C26" s="13">
        <f t="shared" si="1"/>
        <v>44215</v>
      </c>
      <c r="D26" s="10" t="str">
        <f t="shared" si="2"/>
        <v>Tue 1/19</v>
      </c>
      <c r="E26" s="25"/>
      <c r="F26" s="27"/>
      <c r="G26" s="27"/>
      <c r="H26" s="27"/>
      <c r="I26" s="35"/>
    </row>
    <row r="27" spans="1:9" x14ac:dyDescent="0.2">
      <c r="A27" s="3">
        <f t="shared" si="3"/>
        <v>25</v>
      </c>
      <c r="B27" s="11">
        <f t="shared" si="0"/>
        <v>4</v>
      </c>
      <c r="C27" s="13">
        <f t="shared" si="1"/>
        <v>44216</v>
      </c>
      <c r="D27" s="10" t="str">
        <f t="shared" si="2"/>
        <v>Wed 1/20</v>
      </c>
      <c r="E27" s="25"/>
      <c r="F27" s="27"/>
      <c r="G27" s="27"/>
      <c r="H27" s="27"/>
      <c r="I27" s="35"/>
    </row>
    <row r="28" spans="1:9" x14ac:dyDescent="0.2">
      <c r="A28" s="3">
        <f t="shared" si="3"/>
        <v>26</v>
      </c>
      <c r="B28" s="11">
        <f t="shared" si="0"/>
        <v>4</v>
      </c>
      <c r="C28" s="13">
        <f t="shared" si="1"/>
        <v>44217</v>
      </c>
      <c r="D28" s="10" t="str">
        <f t="shared" si="2"/>
        <v>Thu 1/21</v>
      </c>
      <c r="E28" s="25"/>
      <c r="F28" s="27"/>
      <c r="G28" s="27"/>
      <c r="H28" s="27"/>
      <c r="I28" s="35"/>
    </row>
    <row r="29" spans="1:9" x14ac:dyDescent="0.2">
      <c r="A29" s="3">
        <f t="shared" si="3"/>
        <v>27</v>
      </c>
      <c r="B29" s="11">
        <f t="shared" si="0"/>
        <v>4</v>
      </c>
      <c r="C29" s="13">
        <f t="shared" si="1"/>
        <v>44218</v>
      </c>
      <c r="D29" s="10" t="str">
        <f t="shared" si="2"/>
        <v>Fri 1/22</v>
      </c>
      <c r="E29" s="25"/>
      <c r="F29" s="27"/>
      <c r="G29" s="27"/>
      <c r="H29" s="27"/>
      <c r="I29" s="35"/>
    </row>
    <row r="30" spans="1:9" x14ac:dyDescent="0.2">
      <c r="A30" s="4">
        <f t="shared" si="3"/>
        <v>28</v>
      </c>
      <c r="B30" s="17">
        <f t="shared" si="0"/>
        <v>4</v>
      </c>
      <c r="C30" s="18">
        <f t="shared" si="1"/>
        <v>44219</v>
      </c>
      <c r="D30" s="19" t="str">
        <f t="shared" si="2"/>
        <v>Sat 1/23</v>
      </c>
      <c r="E30" s="29"/>
      <c r="F30" s="32"/>
      <c r="G30" s="32"/>
      <c r="H30" s="32"/>
      <c r="I30" s="36"/>
    </row>
    <row r="31" spans="1:9" x14ac:dyDescent="0.2">
      <c r="A31" s="1">
        <f t="shared" si="3"/>
        <v>29</v>
      </c>
      <c r="B31" s="14">
        <f t="shared" si="0"/>
        <v>5</v>
      </c>
      <c r="C31" s="15">
        <f t="shared" si="1"/>
        <v>44220</v>
      </c>
      <c r="D31" s="16" t="str">
        <f t="shared" si="2"/>
        <v>Sun 1/24</v>
      </c>
      <c r="E31" s="23"/>
      <c r="F31" s="33"/>
      <c r="G31" s="33"/>
      <c r="H31" s="33"/>
      <c r="I31" s="35"/>
    </row>
    <row r="32" spans="1:9" x14ac:dyDescent="0.2">
      <c r="A32" s="3">
        <f t="shared" si="3"/>
        <v>30</v>
      </c>
      <c r="B32" s="11">
        <f t="shared" si="0"/>
        <v>5</v>
      </c>
      <c r="C32" s="13">
        <f t="shared" si="1"/>
        <v>44221</v>
      </c>
      <c r="D32" s="10" t="str">
        <f t="shared" si="2"/>
        <v>Mon 1/25</v>
      </c>
      <c r="E32" s="25"/>
      <c r="F32" s="27"/>
      <c r="G32" s="27"/>
      <c r="H32" s="27"/>
      <c r="I32" s="35"/>
    </row>
    <row r="33" spans="1:9" x14ac:dyDescent="0.2">
      <c r="A33" s="3">
        <f t="shared" si="3"/>
        <v>31</v>
      </c>
      <c r="B33" s="11">
        <f t="shared" si="0"/>
        <v>5</v>
      </c>
      <c r="C33" s="13">
        <f t="shared" si="1"/>
        <v>44222</v>
      </c>
      <c r="D33" s="10" t="str">
        <f t="shared" si="2"/>
        <v>Tue 1/26</v>
      </c>
      <c r="E33" s="25"/>
      <c r="F33" s="27"/>
      <c r="G33" s="27"/>
      <c r="H33" s="27"/>
      <c r="I33" s="35"/>
    </row>
    <row r="34" spans="1:9" x14ac:dyDescent="0.2">
      <c r="A34" s="3">
        <f t="shared" si="3"/>
        <v>32</v>
      </c>
      <c r="B34" s="11">
        <f t="shared" si="0"/>
        <v>5</v>
      </c>
      <c r="C34" s="13">
        <f t="shared" si="1"/>
        <v>44223</v>
      </c>
      <c r="D34" s="10" t="str">
        <f t="shared" si="2"/>
        <v>Wed 1/27</v>
      </c>
      <c r="E34" s="25"/>
      <c r="F34" s="27"/>
      <c r="G34" s="27"/>
      <c r="H34" s="27"/>
      <c r="I34" s="35"/>
    </row>
    <row r="35" spans="1:9" x14ac:dyDescent="0.2">
      <c r="A35" s="3">
        <f t="shared" si="3"/>
        <v>33</v>
      </c>
      <c r="B35" s="11">
        <f t="shared" si="0"/>
        <v>5</v>
      </c>
      <c r="C35" s="13">
        <f t="shared" si="1"/>
        <v>44224</v>
      </c>
      <c r="D35" s="10" t="str">
        <f t="shared" si="2"/>
        <v>Thu 1/28</v>
      </c>
      <c r="E35" s="25"/>
      <c r="F35" s="27"/>
      <c r="G35" s="27"/>
      <c r="H35" s="27"/>
      <c r="I35" s="35"/>
    </row>
    <row r="36" spans="1:9" x14ac:dyDescent="0.2">
      <c r="A36" s="3">
        <f t="shared" si="3"/>
        <v>34</v>
      </c>
      <c r="B36" s="11">
        <f t="shared" si="0"/>
        <v>5</v>
      </c>
      <c r="C36" s="13">
        <f t="shared" si="1"/>
        <v>44225</v>
      </c>
      <c r="D36" s="10" t="str">
        <f t="shared" si="2"/>
        <v>Fri 1/29</v>
      </c>
      <c r="E36" s="25"/>
      <c r="F36" s="27"/>
      <c r="G36" s="27"/>
      <c r="H36" s="27"/>
      <c r="I36" s="35"/>
    </row>
    <row r="37" spans="1:9" x14ac:dyDescent="0.2">
      <c r="A37" s="4">
        <f t="shared" si="3"/>
        <v>35</v>
      </c>
      <c r="B37" s="17">
        <f t="shared" si="0"/>
        <v>5</v>
      </c>
      <c r="C37" s="18">
        <f t="shared" si="1"/>
        <v>44226</v>
      </c>
      <c r="D37" s="19" t="str">
        <f t="shared" si="2"/>
        <v>Sat 1/30</v>
      </c>
      <c r="E37" s="25"/>
      <c r="F37" s="27"/>
      <c r="G37" s="27"/>
      <c r="H37" s="27"/>
      <c r="I37" s="36"/>
    </row>
    <row r="38" spans="1:9" x14ac:dyDescent="0.2">
      <c r="A38" s="1">
        <f t="shared" si="3"/>
        <v>36</v>
      </c>
      <c r="B38" s="14">
        <f t="shared" si="0"/>
        <v>6</v>
      </c>
      <c r="C38" s="15">
        <f t="shared" si="1"/>
        <v>44227</v>
      </c>
      <c r="D38" s="16" t="str">
        <f t="shared" si="2"/>
        <v>Sun 1/31</v>
      </c>
      <c r="E38" s="23"/>
      <c r="F38" s="33"/>
      <c r="G38" s="33"/>
      <c r="H38" s="37"/>
      <c r="I38" s="38"/>
    </row>
    <row r="39" spans="1:9" x14ac:dyDescent="0.2">
      <c r="A39" s="3">
        <f t="shared" si="3"/>
        <v>37</v>
      </c>
      <c r="B39" s="11">
        <f t="shared" si="0"/>
        <v>6</v>
      </c>
      <c r="C39" s="13">
        <f t="shared" si="1"/>
        <v>44228</v>
      </c>
      <c r="D39" s="10" t="str">
        <f t="shared" si="2"/>
        <v>Mon 2/1</v>
      </c>
      <c r="E39" s="25"/>
      <c r="F39" s="27"/>
      <c r="G39" s="27"/>
      <c r="H39" s="39"/>
      <c r="I39" s="38"/>
    </row>
    <row r="40" spans="1:9" x14ac:dyDescent="0.2">
      <c r="A40" s="3">
        <f t="shared" si="3"/>
        <v>38</v>
      </c>
      <c r="B40" s="11">
        <f t="shared" si="0"/>
        <v>6</v>
      </c>
      <c r="C40" s="13">
        <f t="shared" si="1"/>
        <v>44229</v>
      </c>
      <c r="D40" s="10" t="str">
        <f t="shared" si="2"/>
        <v>Tue 2/2</v>
      </c>
      <c r="E40" s="25"/>
      <c r="F40" s="27"/>
      <c r="G40" s="27"/>
      <c r="H40" s="39"/>
      <c r="I40" s="38"/>
    </row>
    <row r="41" spans="1:9" x14ac:dyDescent="0.2">
      <c r="A41" s="3">
        <f t="shared" si="3"/>
        <v>39</v>
      </c>
      <c r="B41" s="11">
        <f t="shared" si="0"/>
        <v>6</v>
      </c>
      <c r="C41" s="13">
        <f t="shared" si="1"/>
        <v>44230</v>
      </c>
      <c r="D41" s="10" t="str">
        <f t="shared" si="2"/>
        <v>Wed 2/3</v>
      </c>
      <c r="E41" s="25"/>
      <c r="F41" s="27"/>
      <c r="G41" s="27"/>
      <c r="H41" s="39"/>
      <c r="I41" s="38"/>
    </row>
    <row r="42" spans="1:9" x14ac:dyDescent="0.2">
      <c r="A42" s="3">
        <f t="shared" si="3"/>
        <v>40</v>
      </c>
      <c r="B42" s="11">
        <f t="shared" si="0"/>
        <v>6</v>
      </c>
      <c r="C42" s="13">
        <f t="shared" si="1"/>
        <v>44231</v>
      </c>
      <c r="D42" s="10" t="str">
        <f t="shared" si="2"/>
        <v>Thu 2/4</v>
      </c>
      <c r="E42" s="25"/>
      <c r="F42" s="27"/>
      <c r="G42" s="27"/>
      <c r="H42" s="39"/>
      <c r="I42" s="38"/>
    </row>
    <row r="43" spans="1:9" x14ac:dyDescent="0.2">
      <c r="A43" s="3">
        <f t="shared" si="3"/>
        <v>41</v>
      </c>
      <c r="B43" s="11">
        <f t="shared" si="0"/>
        <v>6</v>
      </c>
      <c r="C43" s="13">
        <f t="shared" si="1"/>
        <v>44232</v>
      </c>
      <c r="D43" s="10" t="str">
        <f t="shared" si="2"/>
        <v>Fri 2/5</v>
      </c>
      <c r="E43" s="25"/>
      <c r="F43" s="27"/>
      <c r="G43" s="27"/>
      <c r="H43" s="39"/>
      <c r="I43" s="38"/>
    </row>
    <row r="44" spans="1:9" x14ac:dyDescent="0.2">
      <c r="A44" s="4">
        <f t="shared" si="3"/>
        <v>42</v>
      </c>
      <c r="B44" s="17">
        <f t="shared" si="0"/>
        <v>6</v>
      </c>
      <c r="C44" s="18">
        <f t="shared" si="1"/>
        <v>44233</v>
      </c>
      <c r="D44" s="19" t="str">
        <f t="shared" si="2"/>
        <v>Sat 2/6</v>
      </c>
      <c r="E44" s="29"/>
      <c r="F44" s="32"/>
      <c r="G44" s="32"/>
      <c r="H44" s="40"/>
      <c r="I44" s="36"/>
    </row>
    <row r="45" spans="1:9" x14ac:dyDescent="0.2">
      <c r="A45" s="1">
        <f t="shared" si="3"/>
        <v>43</v>
      </c>
      <c r="B45" s="14">
        <f t="shared" si="0"/>
        <v>7</v>
      </c>
      <c r="C45" s="15">
        <f t="shared" si="1"/>
        <v>44234</v>
      </c>
      <c r="D45" s="16" t="str">
        <f t="shared" si="2"/>
        <v>Sun 2/7</v>
      </c>
      <c r="E45" s="25"/>
      <c r="F45" s="27"/>
      <c r="G45" s="27"/>
      <c r="H45" s="27"/>
      <c r="I45" s="35"/>
    </row>
    <row r="46" spans="1:9" x14ac:dyDescent="0.2">
      <c r="A46" s="3">
        <f t="shared" si="3"/>
        <v>44</v>
      </c>
      <c r="B46" s="11">
        <f t="shared" si="0"/>
        <v>7</v>
      </c>
      <c r="C46" s="13">
        <f t="shared" si="1"/>
        <v>44235</v>
      </c>
      <c r="D46" s="10" t="str">
        <f t="shared" si="2"/>
        <v>Mon 2/8</v>
      </c>
      <c r="E46" s="25"/>
      <c r="F46" s="27"/>
      <c r="G46" s="27"/>
      <c r="H46" s="27"/>
      <c r="I46" s="35"/>
    </row>
    <row r="47" spans="1:9" x14ac:dyDescent="0.2">
      <c r="A47" s="3">
        <f t="shared" si="3"/>
        <v>45</v>
      </c>
      <c r="B47" s="11">
        <f t="shared" si="0"/>
        <v>7</v>
      </c>
      <c r="C47" s="13">
        <f t="shared" si="1"/>
        <v>44236</v>
      </c>
      <c r="D47" s="10" t="str">
        <f t="shared" si="2"/>
        <v>Tue 2/9</v>
      </c>
      <c r="E47" s="25"/>
      <c r="F47" s="27"/>
      <c r="G47" s="27"/>
      <c r="H47" s="27"/>
      <c r="I47" s="35"/>
    </row>
    <row r="48" spans="1:9" x14ac:dyDescent="0.2">
      <c r="A48" s="3">
        <f t="shared" si="3"/>
        <v>46</v>
      </c>
      <c r="B48" s="11">
        <f t="shared" si="0"/>
        <v>7</v>
      </c>
      <c r="C48" s="13">
        <f t="shared" si="1"/>
        <v>44237</v>
      </c>
      <c r="D48" s="10" t="str">
        <f t="shared" si="2"/>
        <v>Wed 2/10</v>
      </c>
      <c r="E48" s="25"/>
      <c r="F48" s="27"/>
      <c r="G48" s="27"/>
      <c r="H48" s="27"/>
      <c r="I48" s="35"/>
    </row>
    <row r="49" spans="1:9" x14ac:dyDescent="0.2">
      <c r="A49" s="3">
        <f t="shared" si="3"/>
        <v>47</v>
      </c>
      <c r="B49" s="11">
        <f t="shared" si="0"/>
        <v>7</v>
      </c>
      <c r="C49" s="13">
        <f t="shared" si="1"/>
        <v>44238</v>
      </c>
      <c r="D49" s="10" t="str">
        <f t="shared" si="2"/>
        <v>Thu 2/11</v>
      </c>
      <c r="E49" s="25"/>
      <c r="F49" s="27"/>
      <c r="G49" s="27"/>
      <c r="H49" s="27"/>
      <c r="I49" s="35"/>
    </row>
    <row r="50" spans="1:9" x14ac:dyDescent="0.2">
      <c r="A50" s="3">
        <f t="shared" si="3"/>
        <v>48</v>
      </c>
      <c r="B50" s="11">
        <f t="shared" si="0"/>
        <v>7</v>
      </c>
      <c r="C50" s="13">
        <f t="shared" si="1"/>
        <v>44239</v>
      </c>
      <c r="D50" s="10" t="str">
        <f t="shared" si="2"/>
        <v>Fri 2/12</v>
      </c>
      <c r="E50" s="25"/>
      <c r="F50" s="27"/>
      <c r="G50" s="27"/>
      <c r="H50" s="27"/>
      <c r="I50" s="35"/>
    </row>
    <row r="51" spans="1:9" x14ac:dyDescent="0.2">
      <c r="A51" s="4">
        <f t="shared" si="3"/>
        <v>49</v>
      </c>
      <c r="B51" s="17">
        <f t="shared" si="0"/>
        <v>7</v>
      </c>
      <c r="C51" s="18">
        <f t="shared" si="1"/>
        <v>44240</v>
      </c>
      <c r="D51" s="19" t="str">
        <f t="shared" si="2"/>
        <v>Sat 2/13</v>
      </c>
      <c r="E51" s="29"/>
      <c r="F51" s="32"/>
      <c r="G51" s="32"/>
      <c r="H51" s="32"/>
      <c r="I51" s="36"/>
    </row>
    <row r="52" spans="1:9" x14ac:dyDescent="0.2">
      <c r="A52" s="1">
        <f t="shared" si="3"/>
        <v>50</v>
      </c>
      <c r="B52" s="14">
        <f t="shared" si="0"/>
        <v>8</v>
      </c>
      <c r="C52" s="15">
        <f t="shared" si="1"/>
        <v>44241</v>
      </c>
      <c r="D52" s="16" t="str">
        <f t="shared" si="2"/>
        <v>Sun 2/14</v>
      </c>
      <c r="E52" s="25"/>
      <c r="F52" s="27"/>
      <c r="G52" s="27"/>
      <c r="H52" s="27"/>
      <c r="I52" s="35"/>
    </row>
    <row r="53" spans="1:9" x14ac:dyDescent="0.2">
      <c r="A53" s="3">
        <f t="shared" si="3"/>
        <v>51</v>
      </c>
      <c r="B53" s="11">
        <f t="shared" si="0"/>
        <v>8</v>
      </c>
      <c r="C53" s="13">
        <f t="shared" si="1"/>
        <v>44242</v>
      </c>
      <c r="D53" s="10" t="str">
        <f t="shared" si="2"/>
        <v>Mon 2/15</v>
      </c>
      <c r="E53" s="25"/>
      <c r="F53" s="27"/>
      <c r="G53" s="27"/>
      <c r="H53" s="27"/>
      <c r="I53" s="35"/>
    </row>
    <row r="54" spans="1:9" x14ac:dyDescent="0.2">
      <c r="A54" s="3">
        <f t="shared" si="3"/>
        <v>52</v>
      </c>
      <c r="B54" s="11">
        <f t="shared" si="0"/>
        <v>8</v>
      </c>
      <c r="C54" s="13">
        <f t="shared" si="1"/>
        <v>44243</v>
      </c>
      <c r="D54" s="10" t="str">
        <f t="shared" si="2"/>
        <v>Tue 2/16</v>
      </c>
      <c r="E54" s="25"/>
      <c r="F54" s="27"/>
      <c r="G54" s="27"/>
      <c r="H54" s="27"/>
      <c r="I54" s="35"/>
    </row>
    <row r="55" spans="1:9" x14ac:dyDescent="0.2">
      <c r="A55" s="3">
        <f t="shared" si="3"/>
        <v>53</v>
      </c>
      <c r="B55" s="11">
        <f t="shared" si="0"/>
        <v>8</v>
      </c>
      <c r="C55" s="13">
        <f t="shared" si="1"/>
        <v>44244</v>
      </c>
      <c r="D55" s="10" t="str">
        <f t="shared" si="2"/>
        <v>Wed 2/17</v>
      </c>
      <c r="E55" s="25"/>
      <c r="F55" s="27"/>
      <c r="G55" s="27"/>
      <c r="H55" s="27"/>
      <c r="I55" s="35"/>
    </row>
    <row r="56" spans="1:9" x14ac:dyDescent="0.2">
      <c r="A56" s="3">
        <f t="shared" si="3"/>
        <v>54</v>
      </c>
      <c r="B56" s="11">
        <f t="shared" si="0"/>
        <v>8</v>
      </c>
      <c r="C56" s="13">
        <f t="shared" si="1"/>
        <v>44245</v>
      </c>
      <c r="D56" s="10" t="str">
        <f t="shared" si="2"/>
        <v>Thu 2/18</v>
      </c>
      <c r="E56" s="25"/>
      <c r="F56" s="27"/>
      <c r="G56" s="27"/>
      <c r="H56" s="27"/>
      <c r="I56" s="35"/>
    </row>
    <row r="57" spans="1:9" x14ac:dyDescent="0.2">
      <c r="A57" s="3">
        <f t="shared" si="3"/>
        <v>55</v>
      </c>
      <c r="B57" s="11">
        <f t="shared" si="0"/>
        <v>8</v>
      </c>
      <c r="C57" s="13">
        <f t="shared" si="1"/>
        <v>44246</v>
      </c>
      <c r="D57" s="10" t="str">
        <f t="shared" si="2"/>
        <v>Fri 2/19</v>
      </c>
      <c r="E57" s="25"/>
      <c r="F57" s="27"/>
      <c r="G57" s="27"/>
      <c r="H57" s="27"/>
      <c r="I57" s="35"/>
    </row>
    <row r="58" spans="1:9" x14ac:dyDescent="0.2">
      <c r="A58" s="4">
        <f t="shared" si="3"/>
        <v>56</v>
      </c>
      <c r="B58" s="17">
        <f t="shared" si="0"/>
        <v>8</v>
      </c>
      <c r="C58" s="18">
        <f t="shared" si="1"/>
        <v>44247</v>
      </c>
      <c r="D58" s="19" t="str">
        <f t="shared" si="2"/>
        <v>Sat 2/20</v>
      </c>
      <c r="E58" s="29"/>
      <c r="F58" s="32"/>
      <c r="G58" s="32"/>
      <c r="H58" s="32"/>
      <c r="I58" s="36"/>
    </row>
    <row r="59" spans="1:9" x14ac:dyDescent="0.2">
      <c r="A59" s="1">
        <f t="shared" si="3"/>
        <v>57</v>
      </c>
      <c r="B59" s="14">
        <f t="shared" si="0"/>
        <v>9</v>
      </c>
      <c r="C59" s="15">
        <f t="shared" si="1"/>
        <v>44248</v>
      </c>
      <c r="D59" s="16" t="str">
        <f t="shared" si="2"/>
        <v>Sun 2/21</v>
      </c>
      <c r="E59" s="23"/>
      <c r="F59" s="33"/>
      <c r="G59" s="33"/>
      <c r="H59" s="33"/>
      <c r="I59" s="35"/>
    </row>
    <row r="60" spans="1:9" x14ac:dyDescent="0.2">
      <c r="A60" s="3">
        <f t="shared" si="3"/>
        <v>58</v>
      </c>
      <c r="B60" s="11">
        <f t="shared" si="0"/>
        <v>9</v>
      </c>
      <c r="C60" s="13">
        <f t="shared" si="1"/>
        <v>44249</v>
      </c>
      <c r="D60" s="10" t="str">
        <f t="shared" si="2"/>
        <v>Mon 2/22</v>
      </c>
      <c r="E60" s="25"/>
      <c r="F60" s="27"/>
      <c r="G60" s="27"/>
      <c r="H60" s="27"/>
      <c r="I60" s="35"/>
    </row>
    <row r="61" spans="1:9" x14ac:dyDescent="0.2">
      <c r="A61" s="3">
        <f t="shared" si="3"/>
        <v>59</v>
      </c>
      <c r="B61" s="11">
        <f t="shared" si="0"/>
        <v>9</v>
      </c>
      <c r="C61" s="13">
        <f t="shared" si="1"/>
        <v>44250</v>
      </c>
      <c r="D61" s="10" t="str">
        <f t="shared" si="2"/>
        <v>Tue 2/23</v>
      </c>
      <c r="E61" s="25"/>
      <c r="F61" s="27"/>
      <c r="G61" s="27"/>
      <c r="H61" s="27"/>
      <c r="I61" s="35"/>
    </row>
    <row r="62" spans="1:9" x14ac:dyDescent="0.2">
      <c r="A62" s="3">
        <f t="shared" si="3"/>
        <v>60</v>
      </c>
      <c r="B62" s="11">
        <f t="shared" si="0"/>
        <v>9</v>
      </c>
      <c r="C62" s="13">
        <f t="shared" si="1"/>
        <v>44251</v>
      </c>
      <c r="D62" s="10" t="str">
        <f t="shared" si="2"/>
        <v>Wed 2/24</v>
      </c>
      <c r="E62" s="25"/>
      <c r="F62" s="27"/>
      <c r="G62" s="27"/>
      <c r="H62" s="27"/>
      <c r="I62" s="35"/>
    </row>
    <row r="63" spans="1:9" x14ac:dyDescent="0.2">
      <c r="A63" s="3">
        <f t="shared" si="3"/>
        <v>61</v>
      </c>
      <c r="B63" s="11">
        <f t="shared" si="0"/>
        <v>9</v>
      </c>
      <c r="C63" s="13">
        <f t="shared" si="1"/>
        <v>44252</v>
      </c>
      <c r="D63" s="10" t="str">
        <f t="shared" si="2"/>
        <v>Thu 2/25</v>
      </c>
      <c r="E63" s="25"/>
      <c r="F63" s="27"/>
      <c r="G63" s="27"/>
      <c r="H63" s="27"/>
      <c r="I63" s="35"/>
    </row>
    <row r="64" spans="1:9" x14ac:dyDescent="0.2">
      <c r="A64" s="3">
        <f t="shared" si="3"/>
        <v>62</v>
      </c>
      <c r="B64" s="11">
        <f t="shared" si="0"/>
        <v>9</v>
      </c>
      <c r="C64" s="13">
        <f t="shared" si="1"/>
        <v>44253</v>
      </c>
      <c r="D64" s="10" t="str">
        <f t="shared" si="2"/>
        <v>Fri 2/26</v>
      </c>
      <c r="E64" s="25"/>
      <c r="F64" s="27"/>
      <c r="G64" s="27"/>
      <c r="H64" s="27"/>
      <c r="I64" s="35"/>
    </row>
    <row r="65" spans="1:9" x14ac:dyDescent="0.2">
      <c r="A65" s="4">
        <f t="shared" si="3"/>
        <v>63</v>
      </c>
      <c r="B65" s="17">
        <f t="shared" si="0"/>
        <v>9</v>
      </c>
      <c r="C65" s="18">
        <f t="shared" si="1"/>
        <v>44254</v>
      </c>
      <c r="D65" s="19" t="str">
        <f t="shared" si="2"/>
        <v>Sat 2/27</v>
      </c>
      <c r="E65" s="29"/>
      <c r="F65" s="32"/>
      <c r="G65" s="32"/>
      <c r="H65" s="32"/>
      <c r="I65" s="36"/>
    </row>
    <row r="66" spans="1:9" x14ac:dyDescent="0.2">
      <c r="A66" s="1">
        <f t="shared" si="3"/>
        <v>64</v>
      </c>
      <c r="B66" s="14">
        <f t="shared" si="0"/>
        <v>10</v>
      </c>
      <c r="C66" s="15">
        <f t="shared" si="1"/>
        <v>44255</v>
      </c>
      <c r="D66" s="16" t="str">
        <f t="shared" si="2"/>
        <v>Sun 2/28</v>
      </c>
      <c r="E66" s="23"/>
      <c r="F66" s="33"/>
      <c r="G66" s="33"/>
      <c r="H66" s="33"/>
      <c r="I66" s="35"/>
    </row>
    <row r="67" spans="1:9" x14ac:dyDescent="0.2">
      <c r="A67" s="3">
        <f t="shared" si="3"/>
        <v>65</v>
      </c>
      <c r="B67" s="11">
        <f t="shared" si="0"/>
        <v>10</v>
      </c>
      <c r="C67" s="13">
        <f t="shared" si="1"/>
        <v>44256</v>
      </c>
      <c r="D67" s="10" t="str">
        <f t="shared" si="2"/>
        <v>Mon 3/1</v>
      </c>
      <c r="E67" s="25"/>
      <c r="F67" s="27"/>
      <c r="G67" s="27"/>
      <c r="H67" s="27"/>
      <c r="I67" s="35"/>
    </row>
    <row r="68" spans="1:9" x14ac:dyDescent="0.2">
      <c r="A68" s="3">
        <f t="shared" si="3"/>
        <v>66</v>
      </c>
      <c r="B68" s="11">
        <f t="shared" ref="B68:B131" si="4">IF((WEEKNUM(C68)&gt;52),"1",WEEKNUM(C68))</f>
        <v>10</v>
      </c>
      <c r="C68" s="13">
        <f t="shared" ref="C68:C131" si="5">DATE($A$2,1,1) - WEEKDAY(DATE($A$2,1,1),1) + (A68-1) + 1</f>
        <v>44257</v>
      </c>
      <c r="D68" s="10" t="str">
        <f t="shared" ref="D68:D131" si="6">TEXT((C68),"ddd m/d")</f>
        <v>Tue 3/2</v>
      </c>
      <c r="E68" s="25"/>
      <c r="F68" s="27"/>
      <c r="G68" s="27"/>
      <c r="H68" s="27"/>
      <c r="I68" s="35"/>
    </row>
    <row r="69" spans="1:9" x14ac:dyDescent="0.2">
      <c r="A69" s="3">
        <f t="shared" ref="A69:A132" si="7">A68+1</f>
        <v>67</v>
      </c>
      <c r="B69" s="11">
        <f t="shared" si="4"/>
        <v>10</v>
      </c>
      <c r="C69" s="13">
        <f t="shared" si="5"/>
        <v>44258</v>
      </c>
      <c r="D69" s="10" t="str">
        <f t="shared" si="6"/>
        <v>Wed 3/3</v>
      </c>
      <c r="E69" s="25"/>
      <c r="F69" s="27"/>
      <c r="G69" s="27"/>
      <c r="H69" s="27"/>
      <c r="I69" s="35"/>
    </row>
    <row r="70" spans="1:9" x14ac:dyDescent="0.2">
      <c r="A70" s="3">
        <f t="shared" si="7"/>
        <v>68</v>
      </c>
      <c r="B70" s="11">
        <f t="shared" si="4"/>
        <v>10</v>
      </c>
      <c r="C70" s="13">
        <f t="shared" si="5"/>
        <v>44259</v>
      </c>
      <c r="D70" s="10" t="str">
        <f t="shared" si="6"/>
        <v>Thu 3/4</v>
      </c>
      <c r="E70" s="25"/>
      <c r="F70" s="27"/>
      <c r="G70" s="27"/>
      <c r="H70" s="27"/>
      <c r="I70" s="35"/>
    </row>
    <row r="71" spans="1:9" x14ac:dyDescent="0.2">
      <c r="A71" s="3">
        <f t="shared" si="7"/>
        <v>69</v>
      </c>
      <c r="B71" s="11">
        <f t="shared" si="4"/>
        <v>10</v>
      </c>
      <c r="C71" s="13">
        <f t="shared" si="5"/>
        <v>44260</v>
      </c>
      <c r="D71" s="10" t="str">
        <f t="shared" si="6"/>
        <v>Fri 3/5</v>
      </c>
      <c r="E71" s="25"/>
      <c r="F71" s="27"/>
      <c r="G71" s="27"/>
      <c r="H71" s="27"/>
      <c r="I71" s="35"/>
    </row>
    <row r="72" spans="1:9" x14ac:dyDescent="0.2">
      <c r="A72" s="4">
        <f t="shared" si="7"/>
        <v>70</v>
      </c>
      <c r="B72" s="17">
        <f t="shared" si="4"/>
        <v>10</v>
      </c>
      <c r="C72" s="18">
        <f t="shared" si="5"/>
        <v>44261</v>
      </c>
      <c r="D72" s="19" t="str">
        <f t="shared" si="6"/>
        <v>Sat 3/6</v>
      </c>
      <c r="E72" s="29"/>
      <c r="F72" s="32"/>
      <c r="G72" s="32"/>
      <c r="H72" s="32"/>
      <c r="I72" s="36"/>
    </row>
    <row r="73" spans="1:9" x14ac:dyDescent="0.2">
      <c r="A73" s="1">
        <f t="shared" si="7"/>
        <v>71</v>
      </c>
      <c r="B73" s="14">
        <f t="shared" si="4"/>
        <v>11</v>
      </c>
      <c r="C73" s="15">
        <f t="shared" si="5"/>
        <v>44262</v>
      </c>
      <c r="D73" s="16" t="str">
        <f t="shared" si="6"/>
        <v>Sun 3/7</v>
      </c>
      <c r="E73" s="23"/>
      <c r="F73" s="33"/>
      <c r="G73" s="33"/>
      <c r="H73" s="33"/>
      <c r="I73" s="35"/>
    </row>
    <row r="74" spans="1:9" x14ac:dyDescent="0.2">
      <c r="A74" s="3">
        <f t="shared" si="7"/>
        <v>72</v>
      </c>
      <c r="B74" s="11">
        <f t="shared" si="4"/>
        <v>11</v>
      </c>
      <c r="C74" s="13">
        <f t="shared" si="5"/>
        <v>44263</v>
      </c>
      <c r="D74" s="10" t="str">
        <f t="shared" si="6"/>
        <v>Mon 3/8</v>
      </c>
      <c r="E74" s="25"/>
      <c r="F74" s="27"/>
      <c r="G74" s="27"/>
      <c r="H74" s="27"/>
      <c r="I74" s="35"/>
    </row>
    <row r="75" spans="1:9" x14ac:dyDescent="0.2">
      <c r="A75" s="3">
        <f t="shared" si="7"/>
        <v>73</v>
      </c>
      <c r="B75" s="11">
        <f t="shared" si="4"/>
        <v>11</v>
      </c>
      <c r="C75" s="13">
        <f t="shared" si="5"/>
        <v>44264</v>
      </c>
      <c r="D75" s="10" t="str">
        <f t="shared" si="6"/>
        <v>Tue 3/9</v>
      </c>
      <c r="E75" s="25"/>
      <c r="F75" s="27"/>
      <c r="G75" s="27"/>
      <c r="H75" s="27"/>
      <c r="I75" s="35"/>
    </row>
    <row r="76" spans="1:9" x14ac:dyDescent="0.2">
      <c r="A76" s="3">
        <f t="shared" si="7"/>
        <v>74</v>
      </c>
      <c r="B76" s="11">
        <f t="shared" si="4"/>
        <v>11</v>
      </c>
      <c r="C76" s="13">
        <f t="shared" si="5"/>
        <v>44265</v>
      </c>
      <c r="D76" s="10" t="str">
        <f t="shared" si="6"/>
        <v>Wed 3/10</v>
      </c>
      <c r="E76" s="25"/>
      <c r="F76" s="27"/>
      <c r="G76" s="27"/>
      <c r="H76" s="27"/>
      <c r="I76" s="35"/>
    </row>
    <row r="77" spans="1:9" x14ac:dyDescent="0.2">
      <c r="A77" s="3">
        <f t="shared" si="7"/>
        <v>75</v>
      </c>
      <c r="B77" s="11">
        <f t="shared" si="4"/>
        <v>11</v>
      </c>
      <c r="C77" s="13">
        <f t="shared" si="5"/>
        <v>44266</v>
      </c>
      <c r="D77" s="10" t="str">
        <f t="shared" si="6"/>
        <v>Thu 3/11</v>
      </c>
      <c r="E77" s="25"/>
      <c r="F77" s="27"/>
      <c r="G77" s="27"/>
      <c r="H77" s="27"/>
      <c r="I77" s="35"/>
    </row>
    <row r="78" spans="1:9" x14ac:dyDescent="0.2">
      <c r="A78" s="3">
        <f t="shared" si="7"/>
        <v>76</v>
      </c>
      <c r="B78" s="11">
        <f t="shared" si="4"/>
        <v>11</v>
      </c>
      <c r="C78" s="13">
        <f t="shared" si="5"/>
        <v>44267</v>
      </c>
      <c r="D78" s="10" t="str">
        <f t="shared" si="6"/>
        <v>Fri 3/12</v>
      </c>
      <c r="E78" s="25"/>
      <c r="F78" s="27"/>
      <c r="G78" s="27"/>
      <c r="H78" s="27"/>
      <c r="I78" s="35"/>
    </row>
    <row r="79" spans="1:9" x14ac:dyDescent="0.2">
      <c r="A79" s="4">
        <f t="shared" si="7"/>
        <v>77</v>
      </c>
      <c r="B79" s="17">
        <f t="shared" si="4"/>
        <v>11</v>
      </c>
      <c r="C79" s="18">
        <f t="shared" si="5"/>
        <v>44268</v>
      </c>
      <c r="D79" s="19" t="str">
        <f t="shared" si="6"/>
        <v>Sat 3/13</v>
      </c>
      <c r="E79" s="29"/>
      <c r="F79" s="32"/>
      <c r="G79" s="32"/>
      <c r="H79" s="32"/>
      <c r="I79" s="36"/>
    </row>
    <row r="80" spans="1:9" x14ac:dyDescent="0.2">
      <c r="A80" s="1">
        <f t="shared" si="7"/>
        <v>78</v>
      </c>
      <c r="B80" s="14">
        <f t="shared" si="4"/>
        <v>12</v>
      </c>
      <c r="C80" s="15">
        <f t="shared" si="5"/>
        <v>44269</v>
      </c>
      <c r="D80" s="16" t="str">
        <f t="shared" si="6"/>
        <v>Sun 3/14</v>
      </c>
      <c r="E80" s="23"/>
      <c r="F80" s="33"/>
      <c r="G80" s="33"/>
      <c r="H80" s="33"/>
      <c r="I80" s="35"/>
    </row>
    <row r="81" spans="1:9" x14ac:dyDescent="0.2">
      <c r="A81" s="3">
        <f t="shared" si="7"/>
        <v>79</v>
      </c>
      <c r="B81" s="11">
        <f t="shared" si="4"/>
        <v>12</v>
      </c>
      <c r="C81" s="13">
        <f t="shared" si="5"/>
        <v>44270</v>
      </c>
      <c r="D81" s="10" t="str">
        <f t="shared" si="6"/>
        <v>Mon 3/15</v>
      </c>
      <c r="E81" s="25"/>
      <c r="F81" s="27"/>
      <c r="G81" s="27"/>
      <c r="H81" s="27"/>
      <c r="I81" s="35"/>
    </row>
    <row r="82" spans="1:9" x14ac:dyDescent="0.2">
      <c r="A82" s="3">
        <f t="shared" si="7"/>
        <v>80</v>
      </c>
      <c r="B82" s="11">
        <f t="shared" si="4"/>
        <v>12</v>
      </c>
      <c r="C82" s="13">
        <f t="shared" si="5"/>
        <v>44271</v>
      </c>
      <c r="D82" s="10" t="str">
        <f t="shared" si="6"/>
        <v>Tue 3/16</v>
      </c>
      <c r="E82" s="25"/>
      <c r="F82" s="27"/>
      <c r="G82" s="27"/>
      <c r="H82" s="27"/>
      <c r="I82" s="35"/>
    </row>
    <row r="83" spans="1:9" x14ac:dyDescent="0.2">
      <c r="A83" s="3">
        <f t="shared" si="7"/>
        <v>81</v>
      </c>
      <c r="B83" s="11">
        <f t="shared" si="4"/>
        <v>12</v>
      </c>
      <c r="C83" s="13">
        <f t="shared" si="5"/>
        <v>44272</v>
      </c>
      <c r="D83" s="10" t="str">
        <f t="shared" si="6"/>
        <v>Wed 3/17</v>
      </c>
      <c r="E83" s="25"/>
      <c r="F83" s="27"/>
      <c r="G83" s="27"/>
      <c r="H83" s="27"/>
      <c r="I83" s="35"/>
    </row>
    <row r="84" spans="1:9" x14ac:dyDescent="0.2">
      <c r="A84" s="3">
        <f t="shared" si="7"/>
        <v>82</v>
      </c>
      <c r="B84" s="11">
        <f t="shared" si="4"/>
        <v>12</v>
      </c>
      <c r="C84" s="13">
        <f t="shared" si="5"/>
        <v>44273</v>
      </c>
      <c r="D84" s="10" t="str">
        <f t="shared" si="6"/>
        <v>Thu 3/18</v>
      </c>
      <c r="E84" s="25"/>
      <c r="F84" s="27"/>
      <c r="G84" s="27"/>
      <c r="H84" s="27"/>
      <c r="I84" s="35"/>
    </row>
    <row r="85" spans="1:9" x14ac:dyDescent="0.2">
      <c r="A85" s="3">
        <f t="shared" si="7"/>
        <v>83</v>
      </c>
      <c r="B85" s="11">
        <f t="shared" si="4"/>
        <v>12</v>
      </c>
      <c r="C85" s="13">
        <f t="shared" si="5"/>
        <v>44274</v>
      </c>
      <c r="D85" s="10" t="str">
        <f t="shared" si="6"/>
        <v>Fri 3/19</v>
      </c>
      <c r="E85" s="25"/>
      <c r="F85" s="27"/>
      <c r="G85" s="27"/>
      <c r="H85" s="27"/>
      <c r="I85" s="35"/>
    </row>
    <row r="86" spans="1:9" x14ac:dyDescent="0.2">
      <c r="A86" s="4">
        <f t="shared" si="7"/>
        <v>84</v>
      </c>
      <c r="B86" s="17">
        <f t="shared" si="4"/>
        <v>12</v>
      </c>
      <c r="C86" s="18">
        <f t="shared" si="5"/>
        <v>44275</v>
      </c>
      <c r="D86" s="19" t="str">
        <f t="shared" si="6"/>
        <v>Sat 3/20</v>
      </c>
      <c r="E86" s="29"/>
      <c r="F86" s="32"/>
      <c r="G86" s="32"/>
      <c r="H86" s="32"/>
      <c r="I86" s="36"/>
    </row>
    <row r="87" spans="1:9" x14ac:dyDescent="0.2">
      <c r="A87" s="1">
        <f t="shared" si="7"/>
        <v>85</v>
      </c>
      <c r="B87" s="14">
        <f t="shared" si="4"/>
        <v>13</v>
      </c>
      <c r="C87" s="15">
        <f t="shared" si="5"/>
        <v>44276</v>
      </c>
      <c r="D87" s="16" t="str">
        <f t="shared" si="6"/>
        <v>Sun 3/21</v>
      </c>
      <c r="E87" s="23"/>
      <c r="F87" s="33"/>
      <c r="G87" s="33"/>
      <c r="H87" s="33"/>
      <c r="I87" s="35"/>
    </row>
    <row r="88" spans="1:9" x14ac:dyDescent="0.2">
      <c r="A88" s="3">
        <f t="shared" si="7"/>
        <v>86</v>
      </c>
      <c r="B88" s="11">
        <f t="shared" si="4"/>
        <v>13</v>
      </c>
      <c r="C88" s="13">
        <f t="shared" si="5"/>
        <v>44277</v>
      </c>
      <c r="D88" s="10" t="str">
        <f t="shared" si="6"/>
        <v>Mon 3/22</v>
      </c>
      <c r="E88" s="25"/>
      <c r="F88" s="27"/>
      <c r="G88" s="27"/>
      <c r="H88" s="27"/>
      <c r="I88" s="35"/>
    </row>
    <row r="89" spans="1:9" x14ac:dyDescent="0.2">
      <c r="A89" s="3">
        <f t="shared" si="7"/>
        <v>87</v>
      </c>
      <c r="B89" s="11">
        <f t="shared" si="4"/>
        <v>13</v>
      </c>
      <c r="C89" s="13">
        <f t="shared" si="5"/>
        <v>44278</v>
      </c>
      <c r="D89" s="10" t="str">
        <f t="shared" si="6"/>
        <v>Tue 3/23</v>
      </c>
      <c r="E89" s="25"/>
      <c r="F89" s="27"/>
      <c r="G89" s="27"/>
      <c r="H89" s="27"/>
      <c r="I89" s="35"/>
    </row>
    <row r="90" spans="1:9" x14ac:dyDescent="0.2">
      <c r="A90" s="3">
        <f t="shared" si="7"/>
        <v>88</v>
      </c>
      <c r="B90" s="11">
        <f t="shared" si="4"/>
        <v>13</v>
      </c>
      <c r="C90" s="13">
        <f t="shared" si="5"/>
        <v>44279</v>
      </c>
      <c r="D90" s="10" t="str">
        <f t="shared" si="6"/>
        <v>Wed 3/24</v>
      </c>
      <c r="E90" s="25"/>
      <c r="F90" s="27"/>
      <c r="G90" s="27"/>
      <c r="H90" s="27"/>
      <c r="I90" s="35"/>
    </row>
    <row r="91" spans="1:9" x14ac:dyDescent="0.2">
      <c r="A91" s="3">
        <f t="shared" si="7"/>
        <v>89</v>
      </c>
      <c r="B91" s="11">
        <f t="shared" si="4"/>
        <v>13</v>
      </c>
      <c r="C91" s="13">
        <f t="shared" si="5"/>
        <v>44280</v>
      </c>
      <c r="D91" s="10" t="str">
        <f t="shared" si="6"/>
        <v>Thu 3/25</v>
      </c>
      <c r="E91" s="25"/>
      <c r="F91" s="27"/>
      <c r="G91" s="27"/>
      <c r="H91" s="27"/>
      <c r="I91" s="35"/>
    </row>
    <row r="92" spans="1:9" x14ac:dyDescent="0.2">
      <c r="A92" s="3">
        <f t="shared" si="7"/>
        <v>90</v>
      </c>
      <c r="B92" s="11">
        <f t="shared" si="4"/>
        <v>13</v>
      </c>
      <c r="C92" s="13">
        <f t="shared" si="5"/>
        <v>44281</v>
      </c>
      <c r="D92" s="10" t="str">
        <f t="shared" si="6"/>
        <v>Fri 3/26</v>
      </c>
      <c r="E92" s="25"/>
      <c r="F92" s="27"/>
      <c r="G92" s="27"/>
      <c r="H92" s="27"/>
      <c r="I92" s="35"/>
    </row>
    <row r="93" spans="1:9" x14ac:dyDescent="0.2">
      <c r="A93" s="4">
        <f t="shared" si="7"/>
        <v>91</v>
      </c>
      <c r="B93" s="17">
        <f t="shared" si="4"/>
        <v>13</v>
      </c>
      <c r="C93" s="18">
        <f t="shared" si="5"/>
        <v>44282</v>
      </c>
      <c r="D93" s="19" t="str">
        <f t="shared" si="6"/>
        <v>Sat 3/27</v>
      </c>
      <c r="E93" s="29"/>
      <c r="F93" s="32"/>
      <c r="G93" s="32"/>
      <c r="H93" s="32"/>
      <c r="I93" s="36"/>
    </row>
    <row r="94" spans="1:9" x14ac:dyDescent="0.2">
      <c r="A94" s="1">
        <f t="shared" si="7"/>
        <v>92</v>
      </c>
      <c r="B94" s="14">
        <f t="shared" si="4"/>
        <v>14</v>
      </c>
      <c r="C94" s="15">
        <f t="shared" si="5"/>
        <v>44283</v>
      </c>
      <c r="D94" s="16" t="str">
        <f t="shared" si="6"/>
        <v>Sun 3/28</v>
      </c>
      <c r="E94" s="23"/>
      <c r="F94" s="33"/>
      <c r="G94" s="33"/>
      <c r="H94" s="33"/>
      <c r="I94" s="35"/>
    </row>
    <row r="95" spans="1:9" x14ac:dyDescent="0.2">
      <c r="A95" s="3">
        <f t="shared" si="7"/>
        <v>93</v>
      </c>
      <c r="B95" s="11">
        <f t="shared" si="4"/>
        <v>14</v>
      </c>
      <c r="C95" s="13">
        <f t="shared" si="5"/>
        <v>44284</v>
      </c>
      <c r="D95" s="10" t="str">
        <f t="shared" si="6"/>
        <v>Mon 3/29</v>
      </c>
      <c r="E95" s="25"/>
      <c r="F95" s="27"/>
      <c r="G95" s="27"/>
      <c r="H95" s="27"/>
      <c r="I95" s="35"/>
    </row>
    <row r="96" spans="1:9" x14ac:dyDescent="0.2">
      <c r="A96" s="3">
        <f t="shared" si="7"/>
        <v>94</v>
      </c>
      <c r="B96" s="11">
        <f t="shared" si="4"/>
        <v>14</v>
      </c>
      <c r="C96" s="13">
        <f t="shared" si="5"/>
        <v>44285</v>
      </c>
      <c r="D96" s="10" t="str">
        <f t="shared" si="6"/>
        <v>Tue 3/30</v>
      </c>
      <c r="E96" s="25"/>
      <c r="F96" s="27"/>
      <c r="G96" s="27"/>
      <c r="H96" s="27"/>
      <c r="I96" s="35"/>
    </row>
    <row r="97" spans="1:9" x14ac:dyDescent="0.2">
      <c r="A97" s="3">
        <f t="shared" si="7"/>
        <v>95</v>
      </c>
      <c r="B97" s="11">
        <f t="shared" si="4"/>
        <v>14</v>
      </c>
      <c r="C97" s="13">
        <f t="shared" si="5"/>
        <v>44286</v>
      </c>
      <c r="D97" s="10" t="str">
        <f t="shared" si="6"/>
        <v>Wed 3/31</v>
      </c>
      <c r="E97" s="25"/>
      <c r="F97" s="27"/>
      <c r="G97" s="27"/>
      <c r="H97" s="27"/>
      <c r="I97" s="35"/>
    </row>
    <row r="98" spans="1:9" x14ac:dyDescent="0.2">
      <c r="A98" s="3">
        <f t="shared" si="7"/>
        <v>96</v>
      </c>
      <c r="B98" s="11">
        <f t="shared" si="4"/>
        <v>14</v>
      </c>
      <c r="C98" s="13">
        <f t="shared" si="5"/>
        <v>44287</v>
      </c>
      <c r="D98" s="10" t="str">
        <f t="shared" si="6"/>
        <v>Thu 4/1</v>
      </c>
      <c r="E98" s="25"/>
      <c r="F98" s="27"/>
      <c r="G98" s="27"/>
      <c r="H98" s="27"/>
      <c r="I98" s="35"/>
    </row>
    <row r="99" spans="1:9" x14ac:dyDescent="0.2">
      <c r="A99" s="3">
        <f t="shared" si="7"/>
        <v>97</v>
      </c>
      <c r="B99" s="11">
        <f t="shared" si="4"/>
        <v>14</v>
      </c>
      <c r="C99" s="13">
        <f t="shared" si="5"/>
        <v>44288</v>
      </c>
      <c r="D99" s="10" t="str">
        <f t="shared" si="6"/>
        <v>Fri 4/2</v>
      </c>
      <c r="E99" s="25"/>
      <c r="F99" s="27"/>
      <c r="G99" s="27"/>
      <c r="H99" s="27"/>
      <c r="I99" s="35"/>
    </row>
    <row r="100" spans="1:9" x14ac:dyDescent="0.2">
      <c r="A100" s="4">
        <f t="shared" si="7"/>
        <v>98</v>
      </c>
      <c r="B100" s="17">
        <f t="shared" si="4"/>
        <v>14</v>
      </c>
      <c r="C100" s="18">
        <f t="shared" si="5"/>
        <v>44289</v>
      </c>
      <c r="D100" s="19" t="str">
        <f t="shared" si="6"/>
        <v>Sat 4/3</v>
      </c>
      <c r="E100" s="29"/>
      <c r="F100" s="32"/>
      <c r="G100" s="32"/>
      <c r="H100" s="32"/>
      <c r="I100" s="36"/>
    </row>
    <row r="101" spans="1:9" x14ac:dyDescent="0.2">
      <c r="A101" s="1">
        <f t="shared" si="7"/>
        <v>99</v>
      </c>
      <c r="B101" s="14">
        <f t="shared" si="4"/>
        <v>15</v>
      </c>
      <c r="C101" s="15">
        <f t="shared" si="5"/>
        <v>44290</v>
      </c>
      <c r="D101" s="16" t="str">
        <f t="shared" si="6"/>
        <v>Sun 4/4</v>
      </c>
      <c r="E101" s="23"/>
      <c r="F101" s="33"/>
      <c r="G101" s="33"/>
      <c r="H101" s="33"/>
      <c r="I101" s="35"/>
    </row>
    <row r="102" spans="1:9" x14ac:dyDescent="0.2">
      <c r="A102" s="3">
        <f t="shared" si="7"/>
        <v>100</v>
      </c>
      <c r="B102" s="11">
        <f t="shared" si="4"/>
        <v>15</v>
      </c>
      <c r="C102" s="13">
        <f t="shared" si="5"/>
        <v>44291</v>
      </c>
      <c r="D102" s="10" t="str">
        <f t="shared" si="6"/>
        <v>Mon 4/5</v>
      </c>
      <c r="E102" s="25"/>
      <c r="F102" s="27"/>
      <c r="G102" s="27"/>
      <c r="H102" s="27"/>
      <c r="I102" s="35"/>
    </row>
    <row r="103" spans="1:9" x14ac:dyDescent="0.2">
      <c r="A103" s="3">
        <f t="shared" si="7"/>
        <v>101</v>
      </c>
      <c r="B103" s="11">
        <f t="shared" si="4"/>
        <v>15</v>
      </c>
      <c r="C103" s="13">
        <f t="shared" si="5"/>
        <v>44292</v>
      </c>
      <c r="D103" s="10" t="str">
        <f t="shared" si="6"/>
        <v>Tue 4/6</v>
      </c>
      <c r="E103" s="25"/>
      <c r="F103" s="27"/>
      <c r="G103" s="27"/>
      <c r="H103" s="27"/>
      <c r="I103" s="35"/>
    </row>
    <row r="104" spans="1:9" x14ac:dyDescent="0.2">
      <c r="A104" s="3">
        <f t="shared" si="7"/>
        <v>102</v>
      </c>
      <c r="B104" s="11">
        <f t="shared" si="4"/>
        <v>15</v>
      </c>
      <c r="C104" s="13">
        <f t="shared" si="5"/>
        <v>44293</v>
      </c>
      <c r="D104" s="10" t="str">
        <f t="shared" si="6"/>
        <v>Wed 4/7</v>
      </c>
      <c r="E104" s="25"/>
      <c r="F104" s="27"/>
      <c r="G104" s="27"/>
      <c r="H104" s="27"/>
      <c r="I104" s="35"/>
    </row>
    <row r="105" spans="1:9" x14ac:dyDescent="0.2">
      <c r="A105" s="3">
        <f t="shared" si="7"/>
        <v>103</v>
      </c>
      <c r="B105" s="11">
        <f t="shared" si="4"/>
        <v>15</v>
      </c>
      <c r="C105" s="13">
        <f t="shared" si="5"/>
        <v>44294</v>
      </c>
      <c r="D105" s="10" t="str">
        <f t="shared" si="6"/>
        <v>Thu 4/8</v>
      </c>
      <c r="E105" s="25"/>
      <c r="F105" s="27"/>
      <c r="G105" s="27"/>
      <c r="H105" s="27"/>
      <c r="I105" s="35"/>
    </row>
    <row r="106" spans="1:9" x14ac:dyDescent="0.2">
      <c r="A106" s="3">
        <f t="shared" si="7"/>
        <v>104</v>
      </c>
      <c r="B106" s="11">
        <f t="shared" si="4"/>
        <v>15</v>
      </c>
      <c r="C106" s="13">
        <f t="shared" si="5"/>
        <v>44295</v>
      </c>
      <c r="D106" s="10" t="str">
        <f t="shared" si="6"/>
        <v>Fri 4/9</v>
      </c>
      <c r="E106" s="25"/>
      <c r="F106" s="27"/>
      <c r="G106" s="27"/>
      <c r="H106" s="27"/>
      <c r="I106" s="35"/>
    </row>
    <row r="107" spans="1:9" x14ac:dyDescent="0.2">
      <c r="A107" s="4">
        <f t="shared" si="7"/>
        <v>105</v>
      </c>
      <c r="B107" s="17">
        <f t="shared" si="4"/>
        <v>15</v>
      </c>
      <c r="C107" s="18">
        <f t="shared" si="5"/>
        <v>44296</v>
      </c>
      <c r="D107" s="19" t="str">
        <f t="shared" si="6"/>
        <v>Sat 4/10</v>
      </c>
      <c r="E107" s="29"/>
      <c r="F107" s="32"/>
      <c r="G107" s="32"/>
      <c r="H107" s="32"/>
      <c r="I107" s="36"/>
    </row>
    <row r="108" spans="1:9" x14ac:dyDescent="0.2">
      <c r="A108" s="1">
        <f t="shared" si="7"/>
        <v>106</v>
      </c>
      <c r="B108" s="14">
        <f t="shared" si="4"/>
        <v>16</v>
      </c>
      <c r="C108" s="15">
        <f t="shared" si="5"/>
        <v>44297</v>
      </c>
      <c r="D108" s="16" t="str">
        <f t="shared" si="6"/>
        <v>Sun 4/11</v>
      </c>
      <c r="E108" s="23"/>
      <c r="F108" s="33"/>
      <c r="G108" s="33"/>
      <c r="H108" s="33"/>
      <c r="I108" s="35"/>
    </row>
    <row r="109" spans="1:9" x14ac:dyDescent="0.2">
      <c r="A109" s="3">
        <f t="shared" si="7"/>
        <v>107</v>
      </c>
      <c r="B109" s="11">
        <f t="shared" si="4"/>
        <v>16</v>
      </c>
      <c r="C109" s="13">
        <f t="shared" si="5"/>
        <v>44298</v>
      </c>
      <c r="D109" s="10" t="str">
        <f t="shared" si="6"/>
        <v>Mon 4/12</v>
      </c>
      <c r="E109" s="25"/>
      <c r="F109" s="27"/>
      <c r="G109" s="27"/>
      <c r="H109" s="27"/>
      <c r="I109" s="35"/>
    </row>
    <row r="110" spans="1:9" x14ac:dyDescent="0.2">
      <c r="A110" s="3">
        <f t="shared" si="7"/>
        <v>108</v>
      </c>
      <c r="B110" s="11">
        <f t="shared" si="4"/>
        <v>16</v>
      </c>
      <c r="C110" s="13">
        <f t="shared" si="5"/>
        <v>44299</v>
      </c>
      <c r="D110" s="10" t="str">
        <f t="shared" si="6"/>
        <v>Tue 4/13</v>
      </c>
      <c r="E110" s="25"/>
      <c r="F110" s="27"/>
      <c r="G110" s="27"/>
      <c r="H110" s="27"/>
      <c r="I110" s="35"/>
    </row>
    <row r="111" spans="1:9" x14ac:dyDescent="0.2">
      <c r="A111" s="3">
        <f t="shared" si="7"/>
        <v>109</v>
      </c>
      <c r="B111" s="11">
        <f t="shared" si="4"/>
        <v>16</v>
      </c>
      <c r="C111" s="13">
        <f t="shared" si="5"/>
        <v>44300</v>
      </c>
      <c r="D111" s="10" t="str">
        <f t="shared" si="6"/>
        <v>Wed 4/14</v>
      </c>
      <c r="E111" s="25"/>
      <c r="F111" s="27"/>
      <c r="G111" s="27"/>
      <c r="H111" s="27"/>
      <c r="I111" s="35"/>
    </row>
    <row r="112" spans="1:9" x14ac:dyDescent="0.2">
      <c r="A112" s="3">
        <f t="shared" si="7"/>
        <v>110</v>
      </c>
      <c r="B112" s="11">
        <f t="shared" si="4"/>
        <v>16</v>
      </c>
      <c r="C112" s="13">
        <f t="shared" si="5"/>
        <v>44301</v>
      </c>
      <c r="D112" s="10" t="str">
        <f t="shared" si="6"/>
        <v>Thu 4/15</v>
      </c>
      <c r="E112" s="25"/>
      <c r="F112" s="27"/>
      <c r="G112" s="27"/>
      <c r="H112" s="27"/>
      <c r="I112" s="35"/>
    </row>
    <row r="113" spans="1:9" x14ac:dyDescent="0.2">
      <c r="A113" s="3">
        <f t="shared" si="7"/>
        <v>111</v>
      </c>
      <c r="B113" s="11">
        <f t="shared" si="4"/>
        <v>16</v>
      </c>
      <c r="C113" s="13">
        <f t="shared" si="5"/>
        <v>44302</v>
      </c>
      <c r="D113" s="10" t="str">
        <f t="shared" si="6"/>
        <v>Fri 4/16</v>
      </c>
      <c r="E113" s="25"/>
      <c r="F113" s="27"/>
      <c r="G113" s="27"/>
      <c r="H113" s="27"/>
      <c r="I113" s="35"/>
    </row>
    <row r="114" spans="1:9" x14ac:dyDescent="0.2">
      <c r="A114" s="4">
        <f t="shared" si="7"/>
        <v>112</v>
      </c>
      <c r="B114" s="17">
        <f t="shared" si="4"/>
        <v>16</v>
      </c>
      <c r="C114" s="18">
        <f t="shared" si="5"/>
        <v>44303</v>
      </c>
      <c r="D114" s="19" t="str">
        <f t="shared" si="6"/>
        <v>Sat 4/17</v>
      </c>
      <c r="E114" s="29"/>
      <c r="F114" s="32"/>
      <c r="G114" s="32"/>
      <c r="H114" s="32"/>
      <c r="I114" s="36"/>
    </row>
    <row r="115" spans="1:9" x14ac:dyDescent="0.2">
      <c r="A115" s="1">
        <f t="shared" si="7"/>
        <v>113</v>
      </c>
      <c r="B115" s="14">
        <f t="shared" si="4"/>
        <v>17</v>
      </c>
      <c r="C115" s="15">
        <f t="shared" si="5"/>
        <v>44304</v>
      </c>
      <c r="D115" s="16" t="str">
        <f t="shared" si="6"/>
        <v>Sun 4/18</v>
      </c>
      <c r="E115" s="23"/>
      <c r="F115" s="33"/>
      <c r="G115" s="33"/>
      <c r="H115" s="33"/>
      <c r="I115" s="35"/>
    </row>
    <row r="116" spans="1:9" x14ac:dyDescent="0.2">
      <c r="A116" s="3">
        <f t="shared" si="7"/>
        <v>114</v>
      </c>
      <c r="B116" s="11">
        <f t="shared" si="4"/>
        <v>17</v>
      </c>
      <c r="C116" s="13">
        <f t="shared" si="5"/>
        <v>44305</v>
      </c>
      <c r="D116" s="10" t="str">
        <f t="shared" si="6"/>
        <v>Mon 4/19</v>
      </c>
      <c r="E116" s="25"/>
      <c r="F116" s="27"/>
      <c r="G116" s="27"/>
      <c r="H116" s="27"/>
      <c r="I116" s="35"/>
    </row>
    <row r="117" spans="1:9" x14ac:dyDescent="0.2">
      <c r="A117" s="3">
        <f t="shared" si="7"/>
        <v>115</v>
      </c>
      <c r="B117" s="11">
        <f t="shared" si="4"/>
        <v>17</v>
      </c>
      <c r="C117" s="13">
        <f t="shared" si="5"/>
        <v>44306</v>
      </c>
      <c r="D117" s="10" t="str">
        <f t="shared" si="6"/>
        <v>Tue 4/20</v>
      </c>
      <c r="E117" s="25"/>
      <c r="F117" s="27"/>
      <c r="G117" s="27"/>
      <c r="H117" s="27"/>
      <c r="I117" s="35"/>
    </row>
    <row r="118" spans="1:9" x14ac:dyDescent="0.2">
      <c r="A118" s="3">
        <f t="shared" si="7"/>
        <v>116</v>
      </c>
      <c r="B118" s="11">
        <f t="shared" si="4"/>
        <v>17</v>
      </c>
      <c r="C118" s="13">
        <f t="shared" si="5"/>
        <v>44307</v>
      </c>
      <c r="D118" s="10" t="str">
        <f t="shared" si="6"/>
        <v>Wed 4/21</v>
      </c>
      <c r="E118" s="25"/>
      <c r="F118" s="27"/>
      <c r="G118" s="27"/>
      <c r="H118" s="27"/>
      <c r="I118" s="35"/>
    </row>
    <row r="119" spans="1:9" x14ac:dyDescent="0.2">
      <c r="A119" s="3">
        <f t="shared" si="7"/>
        <v>117</v>
      </c>
      <c r="B119" s="11">
        <f t="shared" si="4"/>
        <v>17</v>
      </c>
      <c r="C119" s="13">
        <f t="shared" si="5"/>
        <v>44308</v>
      </c>
      <c r="D119" s="10" t="str">
        <f t="shared" si="6"/>
        <v>Thu 4/22</v>
      </c>
      <c r="E119" s="25"/>
      <c r="F119" s="27"/>
      <c r="G119" s="27"/>
      <c r="H119" s="27"/>
      <c r="I119" s="35"/>
    </row>
    <row r="120" spans="1:9" x14ac:dyDescent="0.2">
      <c r="A120" s="3">
        <f t="shared" si="7"/>
        <v>118</v>
      </c>
      <c r="B120" s="11">
        <f t="shared" si="4"/>
        <v>17</v>
      </c>
      <c r="C120" s="13">
        <f t="shared" si="5"/>
        <v>44309</v>
      </c>
      <c r="D120" s="10" t="str">
        <f t="shared" si="6"/>
        <v>Fri 4/23</v>
      </c>
      <c r="E120" s="25"/>
      <c r="F120" s="27"/>
      <c r="G120" s="27"/>
      <c r="H120" s="27"/>
      <c r="I120" s="35"/>
    </row>
    <row r="121" spans="1:9" x14ac:dyDescent="0.2">
      <c r="A121" s="4">
        <f t="shared" si="7"/>
        <v>119</v>
      </c>
      <c r="B121" s="17">
        <f t="shared" si="4"/>
        <v>17</v>
      </c>
      <c r="C121" s="18">
        <f t="shared" si="5"/>
        <v>44310</v>
      </c>
      <c r="D121" s="19" t="str">
        <f t="shared" si="6"/>
        <v>Sat 4/24</v>
      </c>
      <c r="E121" s="29"/>
      <c r="F121" s="32"/>
      <c r="G121" s="32"/>
      <c r="H121" s="32"/>
      <c r="I121" s="36"/>
    </row>
    <row r="122" spans="1:9" x14ac:dyDescent="0.2">
      <c r="A122" s="1">
        <f t="shared" si="7"/>
        <v>120</v>
      </c>
      <c r="B122" s="14">
        <f t="shared" si="4"/>
        <v>18</v>
      </c>
      <c r="C122" s="15">
        <f t="shared" si="5"/>
        <v>44311</v>
      </c>
      <c r="D122" s="16" t="str">
        <f t="shared" si="6"/>
        <v>Sun 4/25</v>
      </c>
      <c r="E122" s="23"/>
      <c r="F122" s="33"/>
      <c r="G122" s="33"/>
      <c r="H122" s="33"/>
      <c r="I122" s="35"/>
    </row>
    <row r="123" spans="1:9" x14ac:dyDescent="0.2">
      <c r="A123" s="3">
        <f t="shared" si="7"/>
        <v>121</v>
      </c>
      <c r="B123" s="11">
        <f t="shared" si="4"/>
        <v>18</v>
      </c>
      <c r="C123" s="13">
        <f t="shared" si="5"/>
        <v>44312</v>
      </c>
      <c r="D123" s="10" t="str">
        <f t="shared" si="6"/>
        <v>Mon 4/26</v>
      </c>
      <c r="E123" s="25"/>
      <c r="F123" s="27"/>
      <c r="G123" s="27"/>
      <c r="H123" s="27"/>
      <c r="I123" s="35"/>
    </row>
    <row r="124" spans="1:9" x14ac:dyDescent="0.2">
      <c r="A124" s="3">
        <f t="shared" si="7"/>
        <v>122</v>
      </c>
      <c r="B124" s="11">
        <f t="shared" si="4"/>
        <v>18</v>
      </c>
      <c r="C124" s="13">
        <f t="shared" si="5"/>
        <v>44313</v>
      </c>
      <c r="D124" s="10" t="str">
        <f t="shared" si="6"/>
        <v>Tue 4/27</v>
      </c>
      <c r="E124" s="25"/>
      <c r="F124" s="27"/>
      <c r="G124" s="27"/>
      <c r="H124" s="27"/>
      <c r="I124" s="35"/>
    </row>
    <row r="125" spans="1:9" x14ac:dyDescent="0.2">
      <c r="A125" s="3">
        <f t="shared" si="7"/>
        <v>123</v>
      </c>
      <c r="B125" s="11">
        <f t="shared" si="4"/>
        <v>18</v>
      </c>
      <c r="C125" s="13">
        <f t="shared" si="5"/>
        <v>44314</v>
      </c>
      <c r="D125" s="10" t="str">
        <f t="shared" si="6"/>
        <v>Wed 4/28</v>
      </c>
      <c r="E125" s="25"/>
      <c r="F125" s="27"/>
      <c r="G125" s="27"/>
      <c r="H125" s="27"/>
      <c r="I125" s="35"/>
    </row>
    <row r="126" spans="1:9" x14ac:dyDescent="0.2">
      <c r="A126" s="3">
        <f t="shared" si="7"/>
        <v>124</v>
      </c>
      <c r="B126" s="11">
        <f t="shared" si="4"/>
        <v>18</v>
      </c>
      <c r="C126" s="13">
        <f t="shared" si="5"/>
        <v>44315</v>
      </c>
      <c r="D126" s="10" t="str">
        <f t="shared" si="6"/>
        <v>Thu 4/29</v>
      </c>
      <c r="E126" s="25"/>
      <c r="F126" s="27"/>
      <c r="G126" s="27"/>
      <c r="H126" s="27"/>
      <c r="I126" s="35"/>
    </row>
    <row r="127" spans="1:9" x14ac:dyDescent="0.2">
      <c r="A127" s="3">
        <f t="shared" si="7"/>
        <v>125</v>
      </c>
      <c r="B127" s="11">
        <f t="shared" si="4"/>
        <v>18</v>
      </c>
      <c r="C127" s="13">
        <f t="shared" si="5"/>
        <v>44316</v>
      </c>
      <c r="D127" s="10" t="str">
        <f t="shared" si="6"/>
        <v>Fri 4/30</v>
      </c>
      <c r="E127" s="25"/>
      <c r="F127" s="27"/>
      <c r="G127" s="27"/>
      <c r="H127" s="27"/>
      <c r="I127" s="35"/>
    </row>
    <row r="128" spans="1:9" x14ac:dyDescent="0.2">
      <c r="A128" s="4">
        <f t="shared" si="7"/>
        <v>126</v>
      </c>
      <c r="B128" s="17">
        <f t="shared" si="4"/>
        <v>18</v>
      </c>
      <c r="C128" s="18">
        <f t="shared" si="5"/>
        <v>44317</v>
      </c>
      <c r="D128" s="19" t="str">
        <f t="shared" si="6"/>
        <v>Sat 5/1</v>
      </c>
      <c r="E128" s="29"/>
      <c r="F128" s="32"/>
      <c r="G128" s="32"/>
      <c r="H128" s="32"/>
      <c r="I128" s="36"/>
    </row>
    <row r="129" spans="1:9" x14ac:dyDescent="0.2">
      <c r="A129" s="1">
        <f t="shared" si="7"/>
        <v>127</v>
      </c>
      <c r="B129" s="14">
        <f t="shared" si="4"/>
        <v>19</v>
      </c>
      <c r="C129" s="15">
        <f t="shared" si="5"/>
        <v>44318</v>
      </c>
      <c r="D129" s="16" t="str">
        <f t="shared" si="6"/>
        <v>Sun 5/2</v>
      </c>
      <c r="E129" s="23"/>
      <c r="F129" s="33"/>
      <c r="G129" s="33"/>
      <c r="H129" s="33"/>
      <c r="I129" s="35"/>
    </row>
    <row r="130" spans="1:9" x14ac:dyDescent="0.2">
      <c r="A130" s="3">
        <f t="shared" si="7"/>
        <v>128</v>
      </c>
      <c r="B130" s="11">
        <f t="shared" si="4"/>
        <v>19</v>
      </c>
      <c r="C130" s="13">
        <f t="shared" si="5"/>
        <v>44319</v>
      </c>
      <c r="D130" s="10" t="str">
        <f t="shared" si="6"/>
        <v>Mon 5/3</v>
      </c>
      <c r="E130" s="25"/>
      <c r="F130" s="27"/>
      <c r="G130" s="27"/>
      <c r="H130" s="27"/>
      <c r="I130" s="35"/>
    </row>
    <row r="131" spans="1:9" x14ac:dyDescent="0.2">
      <c r="A131" s="3">
        <f t="shared" si="7"/>
        <v>129</v>
      </c>
      <c r="B131" s="11">
        <f t="shared" si="4"/>
        <v>19</v>
      </c>
      <c r="C131" s="13">
        <f t="shared" si="5"/>
        <v>44320</v>
      </c>
      <c r="D131" s="10" t="str">
        <f t="shared" si="6"/>
        <v>Tue 5/4</v>
      </c>
      <c r="E131" s="25"/>
      <c r="F131" s="27"/>
      <c r="G131" s="27"/>
      <c r="H131" s="27"/>
      <c r="I131" s="35"/>
    </row>
    <row r="132" spans="1:9" x14ac:dyDescent="0.2">
      <c r="A132" s="3">
        <f t="shared" si="7"/>
        <v>130</v>
      </c>
      <c r="B132" s="11">
        <f t="shared" ref="B132:B195" si="8">IF((WEEKNUM(C132)&gt;52),"1",WEEKNUM(C132))</f>
        <v>19</v>
      </c>
      <c r="C132" s="13">
        <f t="shared" ref="C132:C195" si="9">DATE($A$2,1,1) - WEEKDAY(DATE($A$2,1,1),1) + (A132-1) + 1</f>
        <v>44321</v>
      </c>
      <c r="D132" s="10" t="str">
        <f t="shared" ref="D132:D195" si="10">TEXT((C132),"ddd m/d")</f>
        <v>Wed 5/5</v>
      </c>
      <c r="E132" s="25"/>
      <c r="F132" s="27"/>
      <c r="G132" s="27"/>
      <c r="H132" s="27"/>
      <c r="I132" s="35"/>
    </row>
    <row r="133" spans="1:9" x14ac:dyDescent="0.2">
      <c r="A133" s="3">
        <f t="shared" ref="A133:A196" si="11">A132+1</f>
        <v>131</v>
      </c>
      <c r="B133" s="11">
        <f t="shared" si="8"/>
        <v>19</v>
      </c>
      <c r="C133" s="13">
        <f t="shared" si="9"/>
        <v>44322</v>
      </c>
      <c r="D133" s="10" t="str">
        <f t="shared" si="10"/>
        <v>Thu 5/6</v>
      </c>
      <c r="E133" s="25"/>
      <c r="F133" s="27"/>
      <c r="G133" s="27"/>
      <c r="H133" s="27"/>
      <c r="I133" s="35"/>
    </row>
    <row r="134" spans="1:9" x14ac:dyDescent="0.2">
      <c r="A134" s="3">
        <f t="shared" si="11"/>
        <v>132</v>
      </c>
      <c r="B134" s="11">
        <f t="shared" si="8"/>
        <v>19</v>
      </c>
      <c r="C134" s="13">
        <f t="shared" si="9"/>
        <v>44323</v>
      </c>
      <c r="D134" s="10" t="str">
        <f t="shared" si="10"/>
        <v>Fri 5/7</v>
      </c>
      <c r="E134" s="25"/>
      <c r="F134" s="27"/>
      <c r="G134" s="27"/>
      <c r="H134" s="27"/>
      <c r="I134" s="35"/>
    </row>
    <row r="135" spans="1:9" x14ac:dyDescent="0.2">
      <c r="A135" s="4">
        <f t="shared" si="11"/>
        <v>133</v>
      </c>
      <c r="B135" s="17">
        <f t="shared" si="8"/>
        <v>19</v>
      </c>
      <c r="C135" s="18">
        <f t="shared" si="9"/>
        <v>44324</v>
      </c>
      <c r="D135" s="19" t="str">
        <f t="shared" si="10"/>
        <v>Sat 5/8</v>
      </c>
      <c r="E135" s="29"/>
      <c r="F135" s="32"/>
      <c r="G135" s="32"/>
      <c r="H135" s="32"/>
      <c r="I135" s="36"/>
    </row>
    <row r="136" spans="1:9" x14ac:dyDescent="0.2">
      <c r="A136" s="1">
        <f t="shared" si="11"/>
        <v>134</v>
      </c>
      <c r="B136" s="14">
        <f t="shared" si="8"/>
        <v>20</v>
      </c>
      <c r="C136" s="15">
        <f t="shared" si="9"/>
        <v>44325</v>
      </c>
      <c r="D136" s="16" t="str">
        <f t="shared" si="10"/>
        <v>Sun 5/9</v>
      </c>
      <c r="E136" s="23"/>
      <c r="F136" s="33"/>
      <c r="G136" s="33"/>
      <c r="H136" s="33"/>
      <c r="I136" s="35"/>
    </row>
    <row r="137" spans="1:9" x14ac:dyDescent="0.2">
      <c r="A137" s="3">
        <f t="shared" si="11"/>
        <v>135</v>
      </c>
      <c r="B137" s="11">
        <f t="shared" si="8"/>
        <v>20</v>
      </c>
      <c r="C137" s="13">
        <f t="shared" si="9"/>
        <v>44326</v>
      </c>
      <c r="D137" s="10" t="str">
        <f t="shared" si="10"/>
        <v>Mon 5/10</v>
      </c>
      <c r="E137" s="25"/>
      <c r="F137" s="27"/>
      <c r="G137" s="27"/>
      <c r="H137" s="27"/>
      <c r="I137" s="35"/>
    </row>
    <row r="138" spans="1:9" x14ac:dyDescent="0.2">
      <c r="A138" s="3">
        <f t="shared" si="11"/>
        <v>136</v>
      </c>
      <c r="B138" s="11">
        <f t="shared" si="8"/>
        <v>20</v>
      </c>
      <c r="C138" s="13">
        <f t="shared" si="9"/>
        <v>44327</v>
      </c>
      <c r="D138" s="10" t="str">
        <f t="shared" si="10"/>
        <v>Tue 5/11</v>
      </c>
      <c r="E138" s="25"/>
      <c r="F138" s="27"/>
      <c r="G138" s="27"/>
      <c r="H138" s="27"/>
      <c r="I138" s="35"/>
    </row>
    <row r="139" spans="1:9" x14ac:dyDescent="0.2">
      <c r="A139" s="3">
        <f t="shared" si="11"/>
        <v>137</v>
      </c>
      <c r="B139" s="11">
        <f t="shared" si="8"/>
        <v>20</v>
      </c>
      <c r="C139" s="13">
        <f t="shared" si="9"/>
        <v>44328</v>
      </c>
      <c r="D139" s="10" t="str">
        <f t="shared" si="10"/>
        <v>Wed 5/12</v>
      </c>
      <c r="E139" s="25"/>
      <c r="F139" s="27"/>
      <c r="G139" s="27"/>
      <c r="H139" s="27"/>
      <c r="I139" s="35"/>
    </row>
    <row r="140" spans="1:9" x14ac:dyDescent="0.2">
      <c r="A140" s="3">
        <f t="shared" si="11"/>
        <v>138</v>
      </c>
      <c r="B140" s="11">
        <f t="shared" si="8"/>
        <v>20</v>
      </c>
      <c r="C140" s="13">
        <f t="shared" si="9"/>
        <v>44329</v>
      </c>
      <c r="D140" s="10" t="str">
        <f t="shared" si="10"/>
        <v>Thu 5/13</v>
      </c>
      <c r="E140" s="25"/>
      <c r="F140" s="27"/>
      <c r="G140" s="27"/>
      <c r="H140" s="27"/>
      <c r="I140" s="35"/>
    </row>
    <row r="141" spans="1:9" x14ac:dyDescent="0.2">
      <c r="A141" s="3">
        <f t="shared" si="11"/>
        <v>139</v>
      </c>
      <c r="B141" s="11">
        <f t="shared" si="8"/>
        <v>20</v>
      </c>
      <c r="C141" s="13">
        <f t="shared" si="9"/>
        <v>44330</v>
      </c>
      <c r="D141" s="10" t="str">
        <f t="shared" si="10"/>
        <v>Fri 5/14</v>
      </c>
      <c r="E141" s="25"/>
      <c r="F141" s="27"/>
      <c r="G141" s="27"/>
      <c r="H141" s="27"/>
      <c r="I141" s="35"/>
    </row>
    <row r="142" spans="1:9" x14ac:dyDescent="0.2">
      <c r="A142" s="4">
        <f t="shared" si="11"/>
        <v>140</v>
      </c>
      <c r="B142" s="17">
        <f t="shared" si="8"/>
        <v>20</v>
      </c>
      <c r="C142" s="18">
        <f t="shared" si="9"/>
        <v>44331</v>
      </c>
      <c r="D142" s="19" t="str">
        <f t="shared" si="10"/>
        <v>Sat 5/15</v>
      </c>
      <c r="E142" s="29"/>
      <c r="F142" s="32"/>
      <c r="G142" s="32"/>
      <c r="H142" s="32"/>
      <c r="I142" s="36"/>
    </row>
    <row r="143" spans="1:9" x14ac:dyDescent="0.2">
      <c r="A143" s="1">
        <f t="shared" si="11"/>
        <v>141</v>
      </c>
      <c r="B143" s="14">
        <f t="shared" si="8"/>
        <v>21</v>
      </c>
      <c r="C143" s="15">
        <f t="shared" si="9"/>
        <v>44332</v>
      </c>
      <c r="D143" s="16" t="str">
        <f t="shared" si="10"/>
        <v>Sun 5/16</v>
      </c>
      <c r="E143" s="23"/>
      <c r="F143" s="33"/>
      <c r="G143" s="33"/>
      <c r="H143" s="33"/>
      <c r="I143" s="35"/>
    </row>
    <row r="144" spans="1:9" x14ac:dyDescent="0.2">
      <c r="A144" s="3">
        <f t="shared" si="11"/>
        <v>142</v>
      </c>
      <c r="B144" s="11">
        <f t="shared" si="8"/>
        <v>21</v>
      </c>
      <c r="C144" s="13">
        <f t="shared" si="9"/>
        <v>44333</v>
      </c>
      <c r="D144" s="10" t="str">
        <f t="shared" si="10"/>
        <v>Mon 5/17</v>
      </c>
      <c r="E144" s="25"/>
      <c r="F144" s="27"/>
      <c r="G144" s="27"/>
      <c r="H144" s="27"/>
      <c r="I144" s="35"/>
    </row>
    <row r="145" spans="1:9" x14ac:dyDescent="0.2">
      <c r="A145" s="3">
        <f t="shared" si="11"/>
        <v>143</v>
      </c>
      <c r="B145" s="11">
        <f t="shared" si="8"/>
        <v>21</v>
      </c>
      <c r="C145" s="13">
        <f t="shared" si="9"/>
        <v>44334</v>
      </c>
      <c r="D145" s="10" t="str">
        <f t="shared" si="10"/>
        <v>Tue 5/18</v>
      </c>
      <c r="E145" s="25"/>
      <c r="F145" s="27"/>
      <c r="G145" s="27"/>
      <c r="H145" s="27"/>
      <c r="I145" s="35"/>
    </row>
    <row r="146" spans="1:9" x14ac:dyDescent="0.2">
      <c r="A146" s="3">
        <f t="shared" si="11"/>
        <v>144</v>
      </c>
      <c r="B146" s="11">
        <f t="shared" si="8"/>
        <v>21</v>
      </c>
      <c r="C146" s="13">
        <f t="shared" si="9"/>
        <v>44335</v>
      </c>
      <c r="D146" s="10" t="str">
        <f t="shared" si="10"/>
        <v>Wed 5/19</v>
      </c>
      <c r="E146" s="25"/>
      <c r="F146" s="27"/>
      <c r="G146" s="27"/>
      <c r="H146" s="27"/>
      <c r="I146" s="35"/>
    </row>
    <row r="147" spans="1:9" x14ac:dyDescent="0.2">
      <c r="A147" s="3">
        <f t="shared" si="11"/>
        <v>145</v>
      </c>
      <c r="B147" s="11">
        <f t="shared" si="8"/>
        <v>21</v>
      </c>
      <c r="C147" s="13">
        <f t="shared" si="9"/>
        <v>44336</v>
      </c>
      <c r="D147" s="10" t="str">
        <f t="shared" si="10"/>
        <v>Thu 5/20</v>
      </c>
      <c r="E147" s="25"/>
      <c r="F147" s="27"/>
      <c r="G147" s="27"/>
      <c r="H147" s="27"/>
      <c r="I147" s="35"/>
    </row>
    <row r="148" spans="1:9" x14ac:dyDescent="0.2">
      <c r="A148" s="3">
        <f t="shared" si="11"/>
        <v>146</v>
      </c>
      <c r="B148" s="11">
        <f t="shared" si="8"/>
        <v>21</v>
      </c>
      <c r="C148" s="13">
        <f t="shared" si="9"/>
        <v>44337</v>
      </c>
      <c r="D148" s="10" t="str">
        <f t="shared" si="10"/>
        <v>Fri 5/21</v>
      </c>
      <c r="E148" s="25"/>
      <c r="F148" s="27"/>
      <c r="G148" s="27"/>
      <c r="H148" s="27"/>
      <c r="I148" s="35"/>
    </row>
    <row r="149" spans="1:9" x14ac:dyDescent="0.2">
      <c r="A149" s="4">
        <f t="shared" si="11"/>
        <v>147</v>
      </c>
      <c r="B149" s="17">
        <f t="shared" si="8"/>
        <v>21</v>
      </c>
      <c r="C149" s="18">
        <f t="shared" si="9"/>
        <v>44338</v>
      </c>
      <c r="D149" s="19" t="str">
        <f t="shared" si="10"/>
        <v>Sat 5/22</v>
      </c>
      <c r="E149" s="29"/>
      <c r="F149" s="32"/>
      <c r="G149" s="32"/>
      <c r="H149" s="32"/>
      <c r="I149" s="36"/>
    </row>
    <row r="150" spans="1:9" x14ac:dyDescent="0.2">
      <c r="A150" s="1">
        <f t="shared" si="11"/>
        <v>148</v>
      </c>
      <c r="B150" s="14">
        <f t="shared" si="8"/>
        <v>22</v>
      </c>
      <c r="C150" s="15">
        <f t="shared" si="9"/>
        <v>44339</v>
      </c>
      <c r="D150" s="16" t="str">
        <f t="shared" si="10"/>
        <v>Sun 5/23</v>
      </c>
      <c r="E150" s="23"/>
      <c r="F150" s="33"/>
      <c r="G150" s="33"/>
      <c r="H150" s="33"/>
      <c r="I150" s="35"/>
    </row>
    <row r="151" spans="1:9" x14ac:dyDescent="0.2">
      <c r="A151" s="3">
        <f t="shared" si="11"/>
        <v>149</v>
      </c>
      <c r="B151" s="11">
        <f t="shared" si="8"/>
        <v>22</v>
      </c>
      <c r="C151" s="13">
        <f t="shared" si="9"/>
        <v>44340</v>
      </c>
      <c r="D151" s="10" t="str">
        <f t="shared" si="10"/>
        <v>Mon 5/24</v>
      </c>
      <c r="E151" s="25"/>
      <c r="F151" s="27"/>
      <c r="G151" s="27"/>
      <c r="H151" s="27"/>
      <c r="I151" s="35"/>
    </row>
    <row r="152" spans="1:9" x14ac:dyDescent="0.2">
      <c r="A152" s="3">
        <f t="shared" si="11"/>
        <v>150</v>
      </c>
      <c r="B152" s="11">
        <f t="shared" si="8"/>
        <v>22</v>
      </c>
      <c r="C152" s="13">
        <f t="shared" si="9"/>
        <v>44341</v>
      </c>
      <c r="D152" s="10" t="str">
        <f t="shared" si="10"/>
        <v>Tue 5/25</v>
      </c>
      <c r="E152" s="25"/>
      <c r="F152" s="27"/>
      <c r="G152" s="27"/>
      <c r="H152" s="27"/>
      <c r="I152" s="35"/>
    </row>
    <row r="153" spans="1:9" x14ac:dyDescent="0.2">
      <c r="A153" s="3">
        <f t="shared" si="11"/>
        <v>151</v>
      </c>
      <c r="B153" s="11">
        <f t="shared" si="8"/>
        <v>22</v>
      </c>
      <c r="C153" s="13">
        <f t="shared" si="9"/>
        <v>44342</v>
      </c>
      <c r="D153" s="10" t="str">
        <f t="shared" si="10"/>
        <v>Wed 5/26</v>
      </c>
      <c r="E153" s="25"/>
      <c r="F153" s="27"/>
      <c r="G153" s="27"/>
      <c r="H153" s="27"/>
      <c r="I153" s="35"/>
    </row>
    <row r="154" spans="1:9" x14ac:dyDescent="0.2">
      <c r="A154" s="3">
        <f t="shared" si="11"/>
        <v>152</v>
      </c>
      <c r="B154" s="11">
        <f t="shared" si="8"/>
        <v>22</v>
      </c>
      <c r="C154" s="13">
        <f t="shared" si="9"/>
        <v>44343</v>
      </c>
      <c r="D154" s="10" t="str">
        <f t="shared" si="10"/>
        <v>Thu 5/27</v>
      </c>
      <c r="E154" s="25"/>
      <c r="F154" s="27"/>
      <c r="G154" s="27"/>
      <c r="H154" s="27"/>
      <c r="I154" s="35"/>
    </row>
    <row r="155" spans="1:9" x14ac:dyDescent="0.2">
      <c r="A155" s="3">
        <f t="shared" si="11"/>
        <v>153</v>
      </c>
      <c r="B155" s="11">
        <f t="shared" si="8"/>
        <v>22</v>
      </c>
      <c r="C155" s="13">
        <f t="shared" si="9"/>
        <v>44344</v>
      </c>
      <c r="D155" s="10" t="str">
        <f t="shared" si="10"/>
        <v>Fri 5/28</v>
      </c>
      <c r="E155" s="25"/>
      <c r="F155" s="27"/>
      <c r="G155" s="27"/>
      <c r="H155" s="27"/>
      <c r="I155" s="35"/>
    </row>
    <row r="156" spans="1:9" x14ac:dyDescent="0.2">
      <c r="A156" s="4">
        <f t="shared" si="11"/>
        <v>154</v>
      </c>
      <c r="B156" s="17">
        <f t="shared" si="8"/>
        <v>22</v>
      </c>
      <c r="C156" s="18">
        <f t="shared" si="9"/>
        <v>44345</v>
      </c>
      <c r="D156" s="19" t="str">
        <f t="shared" si="10"/>
        <v>Sat 5/29</v>
      </c>
      <c r="E156" s="29"/>
      <c r="F156" s="32"/>
      <c r="G156" s="32"/>
      <c r="H156" s="32"/>
      <c r="I156" s="36"/>
    </row>
    <row r="157" spans="1:9" x14ac:dyDescent="0.2">
      <c r="A157" s="1">
        <f t="shared" si="11"/>
        <v>155</v>
      </c>
      <c r="B157" s="14">
        <f t="shared" si="8"/>
        <v>23</v>
      </c>
      <c r="C157" s="15">
        <f t="shared" si="9"/>
        <v>44346</v>
      </c>
      <c r="D157" s="16" t="str">
        <f t="shared" si="10"/>
        <v>Sun 5/30</v>
      </c>
      <c r="E157" s="23"/>
      <c r="F157" s="33"/>
      <c r="G157" s="33"/>
      <c r="H157" s="33"/>
      <c r="I157" s="35"/>
    </row>
    <row r="158" spans="1:9" x14ac:dyDescent="0.2">
      <c r="A158" s="3">
        <f t="shared" si="11"/>
        <v>156</v>
      </c>
      <c r="B158" s="11">
        <f t="shared" si="8"/>
        <v>23</v>
      </c>
      <c r="C158" s="13">
        <f t="shared" si="9"/>
        <v>44347</v>
      </c>
      <c r="D158" s="10" t="str">
        <f t="shared" si="10"/>
        <v>Mon 5/31</v>
      </c>
      <c r="E158" s="25"/>
      <c r="F158" s="27"/>
      <c r="G158" s="27"/>
      <c r="H158" s="27"/>
      <c r="I158" s="35"/>
    </row>
    <row r="159" spans="1:9" x14ac:dyDescent="0.2">
      <c r="A159" s="3">
        <f t="shared" si="11"/>
        <v>157</v>
      </c>
      <c r="B159" s="11">
        <f t="shared" si="8"/>
        <v>23</v>
      </c>
      <c r="C159" s="13">
        <f t="shared" si="9"/>
        <v>44348</v>
      </c>
      <c r="D159" s="10" t="str">
        <f t="shared" si="10"/>
        <v>Tue 6/1</v>
      </c>
      <c r="E159" s="25"/>
      <c r="F159" s="27"/>
      <c r="G159" s="27"/>
      <c r="H159" s="27"/>
      <c r="I159" s="35"/>
    </row>
    <row r="160" spans="1:9" x14ac:dyDescent="0.2">
      <c r="A160" s="3">
        <f t="shared" si="11"/>
        <v>158</v>
      </c>
      <c r="B160" s="11">
        <f t="shared" si="8"/>
        <v>23</v>
      </c>
      <c r="C160" s="13">
        <f t="shared" si="9"/>
        <v>44349</v>
      </c>
      <c r="D160" s="10" t="str">
        <f t="shared" si="10"/>
        <v>Wed 6/2</v>
      </c>
      <c r="E160" s="25"/>
      <c r="F160" s="27"/>
      <c r="G160" s="27"/>
      <c r="H160" s="27"/>
      <c r="I160" s="35"/>
    </row>
    <row r="161" spans="1:9" x14ac:dyDescent="0.2">
      <c r="A161" s="3">
        <f t="shared" si="11"/>
        <v>159</v>
      </c>
      <c r="B161" s="11">
        <f t="shared" si="8"/>
        <v>23</v>
      </c>
      <c r="C161" s="13">
        <f t="shared" si="9"/>
        <v>44350</v>
      </c>
      <c r="D161" s="10" t="str">
        <f t="shared" si="10"/>
        <v>Thu 6/3</v>
      </c>
      <c r="E161" s="25"/>
      <c r="F161" s="27"/>
      <c r="G161" s="27"/>
      <c r="H161" s="27"/>
      <c r="I161" s="35"/>
    </row>
    <row r="162" spans="1:9" x14ac:dyDescent="0.2">
      <c r="A162" s="3">
        <f t="shared" si="11"/>
        <v>160</v>
      </c>
      <c r="B162" s="11">
        <f t="shared" si="8"/>
        <v>23</v>
      </c>
      <c r="C162" s="13">
        <f t="shared" si="9"/>
        <v>44351</v>
      </c>
      <c r="D162" s="10" t="str">
        <f t="shared" si="10"/>
        <v>Fri 6/4</v>
      </c>
      <c r="E162" s="25"/>
      <c r="F162" s="27"/>
      <c r="G162" s="27"/>
      <c r="H162" s="27"/>
      <c r="I162" s="35"/>
    </row>
    <row r="163" spans="1:9" x14ac:dyDescent="0.2">
      <c r="A163" s="4">
        <f t="shared" si="11"/>
        <v>161</v>
      </c>
      <c r="B163" s="17">
        <f t="shared" si="8"/>
        <v>23</v>
      </c>
      <c r="C163" s="18">
        <f t="shared" si="9"/>
        <v>44352</v>
      </c>
      <c r="D163" s="19" t="str">
        <f t="shared" si="10"/>
        <v>Sat 6/5</v>
      </c>
      <c r="E163" s="29"/>
      <c r="F163" s="32"/>
      <c r="G163" s="32"/>
      <c r="H163" s="32"/>
      <c r="I163" s="36"/>
    </row>
    <row r="164" spans="1:9" x14ac:dyDescent="0.2">
      <c r="A164" s="1">
        <f t="shared" si="11"/>
        <v>162</v>
      </c>
      <c r="B164" s="14">
        <f t="shared" si="8"/>
        <v>24</v>
      </c>
      <c r="C164" s="15">
        <f t="shared" si="9"/>
        <v>44353</v>
      </c>
      <c r="D164" s="16" t="str">
        <f t="shared" si="10"/>
        <v>Sun 6/6</v>
      </c>
      <c r="E164" s="23"/>
      <c r="F164" s="33"/>
      <c r="G164" s="33"/>
      <c r="H164" s="33"/>
      <c r="I164" s="35"/>
    </row>
    <row r="165" spans="1:9" x14ac:dyDescent="0.2">
      <c r="A165" s="3">
        <f t="shared" si="11"/>
        <v>163</v>
      </c>
      <c r="B165" s="11">
        <f t="shared" si="8"/>
        <v>24</v>
      </c>
      <c r="C165" s="13">
        <f t="shared" si="9"/>
        <v>44354</v>
      </c>
      <c r="D165" s="10" t="str">
        <f t="shared" si="10"/>
        <v>Mon 6/7</v>
      </c>
      <c r="E165" s="25"/>
      <c r="F165" s="27"/>
      <c r="G165" s="27"/>
      <c r="H165" s="27"/>
      <c r="I165" s="35"/>
    </row>
    <row r="166" spans="1:9" x14ac:dyDescent="0.2">
      <c r="A166" s="3">
        <f t="shared" si="11"/>
        <v>164</v>
      </c>
      <c r="B166" s="11">
        <f t="shared" si="8"/>
        <v>24</v>
      </c>
      <c r="C166" s="13">
        <f t="shared" si="9"/>
        <v>44355</v>
      </c>
      <c r="D166" s="10" t="str">
        <f t="shared" si="10"/>
        <v>Tue 6/8</v>
      </c>
      <c r="E166" s="25"/>
      <c r="F166" s="27"/>
      <c r="G166" s="27"/>
      <c r="H166" s="27"/>
      <c r="I166" s="35"/>
    </row>
    <row r="167" spans="1:9" x14ac:dyDescent="0.2">
      <c r="A167" s="3">
        <f t="shared" si="11"/>
        <v>165</v>
      </c>
      <c r="B167" s="11">
        <f t="shared" si="8"/>
        <v>24</v>
      </c>
      <c r="C167" s="13">
        <f t="shared" si="9"/>
        <v>44356</v>
      </c>
      <c r="D167" s="10" t="str">
        <f t="shared" si="10"/>
        <v>Wed 6/9</v>
      </c>
      <c r="E167" s="25"/>
      <c r="F167" s="27"/>
      <c r="G167" s="27"/>
      <c r="H167" s="27"/>
      <c r="I167" s="35"/>
    </row>
    <row r="168" spans="1:9" x14ac:dyDescent="0.2">
      <c r="A168" s="3">
        <f t="shared" si="11"/>
        <v>166</v>
      </c>
      <c r="B168" s="11">
        <f t="shared" si="8"/>
        <v>24</v>
      </c>
      <c r="C168" s="13">
        <f t="shared" si="9"/>
        <v>44357</v>
      </c>
      <c r="D168" s="10" t="str">
        <f t="shared" si="10"/>
        <v>Thu 6/10</v>
      </c>
      <c r="E168" s="25"/>
      <c r="F168" s="27"/>
      <c r="G168" s="27"/>
      <c r="H168" s="27"/>
      <c r="I168" s="35"/>
    </row>
    <row r="169" spans="1:9" x14ac:dyDescent="0.2">
      <c r="A169" s="3">
        <f t="shared" si="11"/>
        <v>167</v>
      </c>
      <c r="B169" s="11">
        <f t="shared" si="8"/>
        <v>24</v>
      </c>
      <c r="C169" s="13">
        <f t="shared" si="9"/>
        <v>44358</v>
      </c>
      <c r="D169" s="10" t="str">
        <f t="shared" si="10"/>
        <v>Fri 6/11</v>
      </c>
      <c r="E169" s="25"/>
      <c r="F169" s="27"/>
      <c r="G169" s="27"/>
      <c r="H169" s="27"/>
      <c r="I169" s="35"/>
    </row>
    <row r="170" spans="1:9" x14ac:dyDescent="0.2">
      <c r="A170" s="4">
        <f t="shared" si="11"/>
        <v>168</v>
      </c>
      <c r="B170" s="17">
        <f t="shared" si="8"/>
        <v>24</v>
      </c>
      <c r="C170" s="18">
        <f t="shared" si="9"/>
        <v>44359</v>
      </c>
      <c r="D170" s="19" t="str">
        <f t="shared" si="10"/>
        <v>Sat 6/12</v>
      </c>
      <c r="E170" s="29"/>
      <c r="F170" s="32"/>
      <c r="G170" s="32"/>
      <c r="H170" s="32"/>
      <c r="I170" s="36"/>
    </row>
    <row r="171" spans="1:9" x14ac:dyDescent="0.2">
      <c r="A171" s="1">
        <f t="shared" si="11"/>
        <v>169</v>
      </c>
      <c r="B171" s="14">
        <f t="shared" si="8"/>
        <v>25</v>
      </c>
      <c r="C171" s="15">
        <f t="shared" si="9"/>
        <v>44360</v>
      </c>
      <c r="D171" s="16" t="str">
        <f t="shared" si="10"/>
        <v>Sun 6/13</v>
      </c>
      <c r="E171" s="23"/>
      <c r="F171" s="33"/>
      <c r="G171" s="33"/>
      <c r="H171" s="33"/>
      <c r="I171" s="35"/>
    </row>
    <row r="172" spans="1:9" x14ac:dyDescent="0.2">
      <c r="A172" s="3">
        <f t="shared" si="11"/>
        <v>170</v>
      </c>
      <c r="B172" s="11">
        <f t="shared" si="8"/>
        <v>25</v>
      </c>
      <c r="C172" s="13">
        <f t="shared" si="9"/>
        <v>44361</v>
      </c>
      <c r="D172" s="10" t="str">
        <f t="shared" si="10"/>
        <v>Mon 6/14</v>
      </c>
      <c r="E172" s="25"/>
      <c r="F172" s="27"/>
      <c r="G172" s="27"/>
      <c r="H172" s="27"/>
      <c r="I172" s="35"/>
    </row>
    <row r="173" spans="1:9" x14ac:dyDescent="0.2">
      <c r="A173" s="3">
        <f t="shared" si="11"/>
        <v>171</v>
      </c>
      <c r="B173" s="11">
        <f t="shared" si="8"/>
        <v>25</v>
      </c>
      <c r="C173" s="13">
        <f t="shared" si="9"/>
        <v>44362</v>
      </c>
      <c r="D173" s="10" t="str">
        <f t="shared" si="10"/>
        <v>Tue 6/15</v>
      </c>
      <c r="E173" s="25"/>
      <c r="F173" s="27"/>
      <c r="G173" s="27"/>
      <c r="H173" s="27"/>
      <c r="I173" s="35"/>
    </row>
    <row r="174" spans="1:9" x14ac:dyDescent="0.2">
      <c r="A174" s="3">
        <f t="shared" si="11"/>
        <v>172</v>
      </c>
      <c r="B174" s="11">
        <f t="shared" si="8"/>
        <v>25</v>
      </c>
      <c r="C174" s="13">
        <f t="shared" si="9"/>
        <v>44363</v>
      </c>
      <c r="D174" s="10" t="str">
        <f t="shared" si="10"/>
        <v>Wed 6/16</v>
      </c>
      <c r="E174" s="25"/>
      <c r="F174" s="27"/>
      <c r="G174" s="27"/>
      <c r="H174" s="27"/>
      <c r="I174" s="35"/>
    </row>
    <row r="175" spans="1:9" x14ac:dyDescent="0.2">
      <c r="A175" s="3">
        <f t="shared" si="11"/>
        <v>173</v>
      </c>
      <c r="B175" s="11">
        <f t="shared" si="8"/>
        <v>25</v>
      </c>
      <c r="C175" s="13">
        <f t="shared" si="9"/>
        <v>44364</v>
      </c>
      <c r="D175" s="10" t="str">
        <f t="shared" si="10"/>
        <v>Thu 6/17</v>
      </c>
      <c r="E175" s="25"/>
      <c r="F175" s="27"/>
      <c r="G175" s="27"/>
      <c r="H175" s="27"/>
      <c r="I175" s="35"/>
    </row>
    <row r="176" spans="1:9" x14ac:dyDescent="0.2">
      <c r="A176" s="3">
        <f t="shared" si="11"/>
        <v>174</v>
      </c>
      <c r="B176" s="11">
        <f t="shared" si="8"/>
        <v>25</v>
      </c>
      <c r="C176" s="13">
        <f t="shared" si="9"/>
        <v>44365</v>
      </c>
      <c r="D176" s="10" t="str">
        <f t="shared" si="10"/>
        <v>Fri 6/18</v>
      </c>
      <c r="E176" s="25"/>
      <c r="F176" s="27"/>
      <c r="G176" s="27"/>
      <c r="H176" s="27"/>
      <c r="I176" s="35"/>
    </row>
    <row r="177" spans="1:9" x14ac:dyDescent="0.2">
      <c r="A177" s="4">
        <f t="shared" si="11"/>
        <v>175</v>
      </c>
      <c r="B177" s="17">
        <f t="shared" si="8"/>
        <v>25</v>
      </c>
      <c r="C177" s="18">
        <f t="shared" si="9"/>
        <v>44366</v>
      </c>
      <c r="D177" s="19" t="str">
        <f t="shared" si="10"/>
        <v>Sat 6/19</v>
      </c>
      <c r="E177" s="29"/>
      <c r="F177" s="32"/>
      <c r="G177" s="32"/>
      <c r="H177" s="32"/>
      <c r="I177" s="36"/>
    </row>
    <row r="178" spans="1:9" x14ac:dyDescent="0.2">
      <c r="A178" s="1">
        <f t="shared" si="11"/>
        <v>176</v>
      </c>
      <c r="B178" s="14">
        <f t="shared" si="8"/>
        <v>26</v>
      </c>
      <c r="C178" s="15">
        <f t="shared" si="9"/>
        <v>44367</v>
      </c>
      <c r="D178" s="16" t="str">
        <f t="shared" si="10"/>
        <v>Sun 6/20</v>
      </c>
      <c r="E178" s="23"/>
      <c r="F178" s="33"/>
      <c r="G178" s="33"/>
      <c r="H178" s="33"/>
      <c r="I178" s="35"/>
    </row>
    <row r="179" spans="1:9" x14ac:dyDescent="0.2">
      <c r="A179" s="3">
        <f t="shared" si="11"/>
        <v>177</v>
      </c>
      <c r="B179" s="11">
        <f t="shared" si="8"/>
        <v>26</v>
      </c>
      <c r="C179" s="13">
        <f t="shared" si="9"/>
        <v>44368</v>
      </c>
      <c r="D179" s="10" t="str">
        <f t="shared" si="10"/>
        <v>Mon 6/21</v>
      </c>
      <c r="E179" s="25"/>
      <c r="F179" s="27"/>
      <c r="G179" s="27"/>
      <c r="H179" s="27"/>
      <c r="I179" s="35"/>
    </row>
    <row r="180" spans="1:9" x14ac:dyDescent="0.2">
      <c r="A180" s="3">
        <f t="shared" si="11"/>
        <v>178</v>
      </c>
      <c r="B180" s="11">
        <f t="shared" si="8"/>
        <v>26</v>
      </c>
      <c r="C180" s="13">
        <f t="shared" si="9"/>
        <v>44369</v>
      </c>
      <c r="D180" s="10" t="str">
        <f t="shared" si="10"/>
        <v>Tue 6/22</v>
      </c>
      <c r="E180" s="25"/>
      <c r="F180" s="27"/>
      <c r="G180" s="27"/>
      <c r="H180" s="27"/>
      <c r="I180" s="35"/>
    </row>
    <row r="181" spans="1:9" x14ac:dyDescent="0.2">
      <c r="A181" s="3">
        <f t="shared" si="11"/>
        <v>179</v>
      </c>
      <c r="B181" s="11">
        <f t="shared" si="8"/>
        <v>26</v>
      </c>
      <c r="C181" s="13">
        <f t="shared" si="9"/>
        <v>44370</v>
      </c>
      <c r="D181" s="10" t="str">
        <f t="shared" si="10"/>
        <v>Wed 6/23</v>
      </c>
      <c r="E181" s="25"/>
      <c r="F181" s="27"/>
      <c r="G181" s="27"/>
      <c r="H181" s="27"/>
      <c r="I181" s="35"/>
    </row>
    <row r="182" spans="1:9" x14ac:dyDescent="0.2">
      <c r="A182" s="3">
        <f t="shared" si="11"/>
        <v>180</v>
      </c>
      <c r="B182" s="11">
        <f t="shared" si="8"/>
        <v>26</v>
      </c>
      <c r="C182" s="13">
        <f t="shared" si="9"/>
        <v>44371</v>
      </c>
      <c r="D182" s="10" t="str">
        <f t="shared" si="10"/>
        <v>Thu 6/24</v>
      </c>
      <c r="E182" s="25"/>
      <c r="F182" s="27"/>
      <c r="G182" s="27"/>
      <c r="H182" s="27"/>
      <c r="I182" s="35"/>
    </row>
    <row r="183" spans="1:9" x14ac:dyDescent="0.2">
      <c r="A183" s="3">
        <f t="shared" si="11"/>
        <v>181</v>
      </c>
      <c r="B183" s="11">
        <f t="shared" si="8"/>
        <v>26</v>
      </c>
      <c r="C183" s="13">
        <f t="shared" si="9"/>
        <v>44372</v>
      </c>
      <c r="D183" s="10" t="str">
        <f t="shared" si="10"/>
        <v>Fri 6/25</v>
      </c>
      <c r="E183" s="25"/>
      <c r="F183" s="27"/>
      <c r="G183" s="27"/>
      <c r="H183" s="27"/>
      <c r="I183" s="35"/>
    </row>
    <row r="184" spans="1:9" x14ac:dyDescent="0.2">
      <c r="A184" s="4">
        <f t="shared" si="11"/>
        <v>182</v>
      </c>
      <c r="B184" s="17">
        <f t="shared" si="8"/>
        <v>26</v>
      </c>
      <c r="C184" s="18">
        <f t="shared" si="9"/>
        <v>44373</v>
      </c>
      <c r="D184" s="19" t="str">
        <f t="shared" si="10"/>
        <v>Sat 6/26</v>
      </c>
      <c r="E184" s="29"/>
      <c r="F184" s="32"/>
      <c r="G184" s="32"/>
      <c r="H184" s="32"/>
      <c r="I184" s="36"/>
    </row>
    <row r="185" spans="1:9" x14ac:dyDescent="0.2">
      <c r="A185" s="1">
        <f t="shared" si="11"/>
        <v>183</v>
      </c>
      <c r="B185" s="14">
        <f t="shared" si="8"/>
        <v>27</v>
      </c>
      <c r="C185" s="15">
        <f t="shared" si="9"/>
        <v>44374</v>
      </c>
      <c r="D185" s="16" t="str">
        <f t="shared" si="10"/>
        <v>Sun 6/27</v>
      </c>
      <c r="E185" s="23"/>
      <c r="F185" s="33"/>
      <c r="G185" s="33"/>
      <c r="H185" s="33"/>
      <c r="I185" s="35"/>
    </row>
    <row r="186" spans="1:9" x14ac:dyDescent="0.2">
      <c r="A186" s="3">
        <f t="shared" si="11"/>
        <v>184</v>
      </c>
      <c r="B186" s="11">
        <f t="shared" si="8"/>
        <v>27</v>
      </c>
      <c r="C186" s="13">
        <f t="shared" si="9"/>
        <v>44375</v>
      </c>
      <c r="D186" s="10" t="str">
        <f t="shared" si="10"/>
        <v>Mon 6/28</v>
      </c>
      <c r="E186" s="25"/>
      <c r="F186" s="27"/>
      <c r="G186" s="27"/>
      <c r="H186" s="27"/>
      <c r="I186" s="35"/>
    </row>
    <row r="187" spans="1:9" x14ac:dyDescent="0.2">
      <c r="A187" s="3">
        <f t="shared" si="11"/>
        <v>185</v>
      </c>
      <c r="B187" s="11">
        <f t="shared" si="8"/>
        <v>27</v>
      </c>
      <c r="C187" s="13">
        <f t="shared" si="9"/>
        <v>44376</v>
      </c>
      <c r="D187" s="10" t="str">
        <f t="shared" si="10"/>
        <v>Tue 6/29</v>
      </c>
      <c r="E187" s="25"/>
      <c r="F187" s="27"/>
      <c r="G187" s="27"/>
      <c r="H187" s="27"/>
      <c r="I187" s="35"/>
    </row>
    <row r="188" spans="1:9" x14ac:dyDescent="0.2">
      <c r="A188" s="3">
        <f t="shared" si="11"/>
        <v>186</v>
      </c>
      <c r="B188" s="11">
        <f t="shared" si="8"/>
        <v>27</v>
      </c>
      <c r="C188" s="13">
        <f t="shared" si="9"/>
        <v>44377</v>
      </c>
      <c r="D188" s="10" t="str">
        <f t="shared" si="10"/>
        <v>Wed 6/30</v>
      </c>
      <c r="E188" s="25"/>
      <c r="F188" s="27"/>
      <c r="G188" s="27"/>
      <c r="H188" s="27"/>
      <c r="I188" s="35"/>
    </row>
    <row r="189" spans="1:9" x14ac:dyDescent="0.2">
      <c r="A189" s="3">
        <f t="shared" si="11"/>
        <v>187</v>
      </c>
      <c r="B189" s="11">
        <f t="shared" si="8"/>
        <v>27</v>
      </c>
      <c r="C189" s="13">
        <f t="shared" si="9"/>
        <v>44378</v>
      </c>
      <c r="D189" s="10" t="str">
        <f t="shared" si="10"/>
        <v>Thu 7/1</v>
      </c>
      <c r="E189" s="25"/>
      <c r="F189" s="27"/>
      <c r="G189" s="27"/>
      <c r="H189" s="27"/>
      <c r="I189" s="35"/>
    </row>
    <row r="190" spans="1:9" x14ac:dyDescent="0.2">
      <c r="A190" s="3">
        <f t="shared" si="11"/>
        <v>188</v>
      </c>
      <c r="B190" s="11">
        <f t="shared" si="8"/>
        <v>27</v>
      </c>
      <c r="C190" s="13">
        <f t="shared" si="9"/>
        <v>44379</v>
      </c>
      <c r="D190" s="10" t="str">
        <f t="shared" si="10"/>
        <v>Fri 7/2</v>
      </c>
      <c r="E190" s="25"/>
      <c r="F190" s="27"/>
      <c r="G190" s="27"/>
      <c r="H190" s="27"/>
      <c r="I190" s="35"/>
    </row>
    <row r="191" spans="1:9" x14ac:dyDescent="0.2">
      <c r="A191" s="4">
        <f t="shared" si="11"/>
        <v>189</v>
      </c>
      <c r="B191" s="17">
        <f t="shared" si="8"/>
        <v>27</v>
      </c>
      <c r="C191" s="18">
        <f t="shared" si="9"/>
        <v>44380</v>
      </c>
      <c r="D191" s="19" t="str">
        <f t="shared" si="10"/>
        <v>Sat 7/3</v>
      </c>
      <c r="E191" s="29"/>
      <c r="F191" s="32"/>
      <c r="G191" s="32"/>
      <c r="H191" s="32"/>
      <c r="I191" s="36"/>
    </row>
    <row r="192" spans="1:9" x14ac:dyDescent="0.2">
      <c r="A192" s="1">
        <f t="shared" si="11"/>
        <v>190</v>
      </c>
      <c r="B192" s="14">
        <f t="shared" si="8"/>
        <v>28</v>
      </c>
      <c r="C192" s="15">
        <f t="shared" si="9"/>
        <v>44381</v>
      </c>
      <c r="D192" s="16" t="str">
        <f t="shared" si="10"/>
        <v>Sun 7/4</v>
      </c>
      <c r="E192" s="23"/>
      <c r="F192" s="33"/>
      <c r="G192" s="33"/>
      <c r="H192" s="33"/>
      <c r="I192" s="35"/>
    </row>
    <row r="193" spans="1:9" x14ac:dyDescent="0.2">
      <c r="A193" s="3">
        <f t="shared" si="11"/>
        <v>191</v>
      </c>
      <c r="B193" s="11">
        <f t="shared" si="8"/>
        <v>28</v>
      </c>
      <c r="C193" s="13">
        <f t="shared" si="9"/>
        <v>44382</v>
      </c>
      <c r="D193" s="10" t="str">
        <f t="shared" si="10"/>
        <v>Mon 7/5</v>
      </c>
      <c r="E193" s="25"/>
      <c r="F193" s="27"/>
      <c r="G193" s="27"/>
      <c r="H193" s="27"/>
      <c r="I193" s="35"/>
    </row>
    <row r="194" spans="1:9" x14ac:dyDescent="0.2">
      <c r="A194" s="3">
        <f t="shared" si="11"/>
        <v>192</v>
      </c>
      <c r="B194" s="11">
        <f t="shared" si="8"/>
        <v>28</v>
      </c>
      <c r="C194" s="13">
        <f t="shared" si="9"/>
        <v>44383</v>
      </c>
      <c r="D194" s="10" t="str">
        <f t="shared" si="10"/>
        <v>Tue 7/6</v>
      </c>
      <c r="E194" s="25"/>
      <c r="F194" s="27"/>
      <c r="G194" s="27"/>
      <c r="H194" s="27"/>
      <c r="I194" s="35"/>
    </row>
    <row r="195" spans="1:9" x14ac:dyDescent="0.2">
      <c r="A195" s="3">
        <f t="shared" si="11"/>
        <v>193</v>
      </c>
      <c r="B195" s="11">
        <f t="shared" si="8"/>
        <v>28</v>
      </c>
      <c r="C195" s="13">
        <f t="shared" si="9"/>
        <v>44384</v>
      </c>
      <c r="D195" s="10" t="str">
        <f t="shared" si="10"/>
        <v>Wed 7/7</v>
      </c>
      <c r="E195" s="25"/>
      <c r="F195" s="27"/>
      <c r="G195" s="27"/>
      <c r="H195" s="27"/>
      <c r="I195" s="35"/>
    </row>
    <row r="196" spans="1:9" x14ac:dyDescent="0.2">
      <c r="A196" s="3">
        <f t="shared" si="11"/>
        <v>194</v>
      </c>
      <c r="B196" s="11">
        <f t="shared" ref="B196:B259" si="12">IF((WEEKNUM(C196)&gt;52),"1",WEEKNUM(C196))</f>
        <v>28</v>
      </c>
      <c r="C196" s="13">
        <f t="shared" ref="C196:C259" si="13">DATE($A$2,1,1) - WEEKDAY(DATE($A$2,1,1),1) + (A196-1) + 1</f>
        <v>44385</v>
      </c>
      <c r="D196" s="10" t="str">
        <f t="shared" ref="D196:D259" si="14">TEXT((C196),"ddd m/d")</f>
        <v>Thu 7/8</v>
      </c>
      <c r="E196" s="25"/>
      <c r="F196" s="27"/>
      <c r="G196" s="27"/>
      <c r="H196" s="27"/>
      <c r="I196" s="35"/>
    </row>
    <row r="197" spans="1:9" x14ac:dyDescent="0.2">
      <c r="A197" s="3">
        <f t="shared" ref="A197:A260" si="15">A196+1</f>
        <v>195</v>
      </c>
      <c r="B197" s="11">
        <f t="shared" si="12"/>
        <v>28</v>
      </c>
      <c r="C197" s="13">
        <f t="shared" si="13"/>
        <v>44386</v>
      </c>
      <c r="D197" s="10" t="str">
        <f t="shared" si="14"/>
        <v>Fri 7/9</v>
      </c>
      <c r="E197" s="25"/>
      <c r="F197" s="27"/>
      <c r="G197" s="27"/>
      <c r="H197" s="27"/>
      <c r="I197" s="35"/>
    </row>
    <row r="198" spans="1:9" x14ac:dyDescent="0.2">
      <c r="A198" s="4">
        <f t="shared" si="15"/>
        <v>196</v>
      </c>
      <c r="B198" s="17">
        <f t="shared" si="12"/>
        <v>28</v>
      </c>
      <c r="C198" s="18">
        <f t="shared" si="13"/>
        <v>44387</v>
      </c>
      <c r="D198" s="19" t="str">
        <f t="shared" si="14"/>
        <v>Sat 7/10</v>
      </c>
      <c r="E198" s="29"/>
      <c r="F198" s="32"/>
      <c r="G198" s="32"/>
      <c r="H198" s="32"/>
      <c r="I198" s="36"/>
    </row>
    <row r="199" spans="1:9" x14ac:dyDescent="0.2">
      <c r="A199" s="1">
        <f t="shared" si="15"/>
        <v>197</v>
      </c>
      <c r="B199" s="14">
        <f t="shared" si="12"/>
        <v>29</v>
      </c>
      <c r="C199" s="15">
        <f t="shared" si="13"/>
        <v>44388</v>
      </c>
      <c r="D199" s="16" t="str">
        <f t="shared" si="14"/>
        <v>Sun 7/11</v>
      </c>
      <c r="E199" s="23"/>
      <c r="F199" s="33"/>
      <c r="G199" s="33"/>
      <c r="H199" s="33"/>
      <c r="I199" s="35"/>
    </row>
    <row r="200" spans="1:9" x14ac:dyDescent="0.2">
      <c r="A200" s="3">
        <f t="shared" si="15"/>
        <v>198</v>
      </c>
      <c r="B200" s="11">
        <f t="shared" si="12"/>
        <v>29</v>
      </c>
      <c r="C200" s="13">
        <f t="shared" si="13"/>
        <v>44389</v>
      </c>
      <c r="D200" s="10" t="str">
        <f t="shared" si="14"/>
        <v>Mon 7/12</v>
      </c>
      <c r="E200" s="25"/>
      <c r="F200" s="27"/>
      <c r="G200" s="27"/>
      <c r="H200" s="27"/>
      <c r="I200" s="35"/>
    </row>
    <row r="201" spans="1:9" x14ac:dyDescent="0.2">
      <c r="A201" s="3">
        <f t="shared" si="15"/>
        <v>199</v>
      </c>
      <c r="B201" s="11">
        <f t="shared" si="12"/>
        <v>29</v>
      </c>
      <c r="C201" s="13">
        <f t="shared" si="13"/>
        <v>44390</v>
      </c>
      <c r="D201" s="10" t="str">
        <f t="shared" si="14"/>
        <v>Tue 7/13</v>
      </c>
      <c r="E201" s="25"/>
      <c r="F201" s="27"/>
      <c r="G201" s="27"/>
      <c r="H201" s="27"/>
      <c r="I201" s="35"/>
    </row>
    <row r="202" spans="1:9" x14ac:dyDescent="0.2">
      <c r="A202" s="3">
        <f t="shared" si="15"/>
        <v>200</v>
      </c>
      <c r="B202" s="11">
        <f t="shared" si="12"/>
        <v>29</v>
      </c>
      <c r="C202" s="13">
        <f t="shared" si="13"/>
        <v>44391</v>
      </c>
      <c r="D202" s="10" t="str">
        <f t="shared" si="14"/>
        <v>Wed 7/14</v>
      </c>
      <c r="E202" s="25"/>
      <c r="F202" s="27"/>
      <c r="G202" s="27"/>
      <c r="H202" s="27"/>
      <c r="I202" s="35"/>
    </row>
    <row r="203" spans="1:9" x14ac:dyDescent="0.2">
      <c r="A203" s="3">
        <f t="shared" si="15"/>
        <v>201</v>
      </c>
      <c r="B203" s="11">
        <f t="shared" si="12"/>
        <v>29</v>
      </c>
      <c r="C203" s="13">
        <f t="shared" si="13"/>
        <v>44392</v>
      </c>
      <c r="D203" s="10" t="str">
        <f t="shared" si="14"/>
        <v>Thu 7/15</v>
      </c>
      <c r="E203" s="25"/>
      <c r="F203" s="27"/>
      <c r="G203" s="27"/>
      <c r="H203" s="27"/>
      <c r="I203" s="35"/>
    </row>
    <row r="204" spans="1:9" x14ac:dyDescent="0.2">
      <c r="A204" s="3">
        <f t="shared" si="15"/>
        <v>202</v>
      </c>
      <c r="B204" s="11">
        <f t="shared" si="12"/>
        <v>29</v>
      </c>
      <c r="C204" s="13">
        <f t="shared" si="13"/>
        <v>44393</v>
      </c>
      <c r="D204" s="10" t="str">
        <f t="shared" si="14"/>
        <v>Fri 7/16</v>
      </c>
      <c r="E204" s="25"/>
      <c r="F204" s="27"/>
      <c r="G204" s="27"/>
      <c r="H204" s="27"/>
      <c r="I204" s="35"/>
    </row>
    <row r="205" spans="1:9" x14ac:dyDescent="0.2">
      <c r="A205" s="4">
        <f t="shared" si="15"/>
        <v>203</v>
      </c>
      <c r="B205" s="17">
        <f t="shared" si="12"/>
        <v>29</v>
      </c>
      <c r="C205" s="18">
        <f t="shared" si="13"/>
        <v>44394</v>
      </c>
      <c r="D205" s="19" t="str">
        <f t="shared" si="14"/>
        <v>Sat 7/17</v>
      </c>
      <c r="E205" s="29"/>
      <c r="F205" s="32"/>
      <c r="G205" s="32"/>
      <c r="H205" s="32"/>
      <c r="I205" s="36"/>
    </row>
    <row r="206" spans="1:9" x14ac:dyDescent="0.2">
      <c r="A206" s="1">
        <f t="shared" si="15"/>
        <v>204</v>
      </c>
      <c r="B206" s="14">
        <f t="shared" si="12"/>
        <v>30</v>
      </c>
      <c r="C206" s="15">
        <f t="shared" si="13"/>
        <v>44395</v>
      </c>
      <c r="D206" s="16" t="str">
        <f t="shared" si="14"/>
        <v>Sun 7/18</v>
      </c>
      <c r="E206" s="23"/>
      <c r="F206" s="33"/>
      <c r="G206" s="33"/>
      <c r="H206" s="33"/>
      <c r="I206" s="35"/>
    </row>
    <row r="207" spans="1:9" x14ac:dyDescent="0.2">
      <c r="A207" s="3">
        <f t="shared" si="15"/>
        <v>205</v>
      </c>
      <c r="B207" s="11">
        <f t="shared" si="12"/>
        <v>30</v>
      </c>
      <c r="C207" s="13">
        <f t="shared" si="13"/>
        <v>44396</v>
      </c>
      <c r="D207" s="10" t="str">
        <f t="shared" si="14"/>
        <v>Mon 7/19</v>
      </c>
      <c r="E207" s="25"/>
      <c r="F207" s="27"/>
      <c r="G207" s="27"/>
      <c r="H207" s="27"/>
      <c r="I207" s="35"/>
    </row>
    <row r="208" spans="1:9" x14ac:dyDescent="0.2">
      <c r="A208" s="3">
        <f t="shared" si="15"/>
        <v>206</v>
      </c>
      <c r="B208" s="11">
        <f t="shared" si="12"/>
        <v>30</v>
      </c>
      <c r="C208" s="13">
        <f t="shared" si="13"/>
        <v>44397</v>
      </c>
      <c r="D208" s="10" t="str">
        <f t="shared" si="14"/>
        <v>Tue 7/20</v>
      </c>
      <c r="E208" s="25"/>
      <c r="F208" s="27"/>
      <c r="G208" s="27"/>
      <c r="H208" s="27"/>
      <c r="I208" s="35"/>
    </row>
    <row r="209" spans="1:9" x14ac:dyDescent="0.2">
      <c r="A209" s="3">
        <f t="shared" si="15"/>
        <v>207</v>
      </c>
      <c r="B209" s="11">
        <f t="shared" si="12"/>
        <v>30</v>
      </c>
      <c r="C209" s="13">
        <f t="shared" si="13"/>
        <v>44398</v>
      </c>
      <c r="D209" s="10" t="str">
        <f t="shared" si="14"/>
        <v>Wed 7/21</v>
      </c>
      <c r="E209" s="25"/>
      <c r="F209" s="27"/>
      <c r="G209" s="27"/>
      <c r="H209" s="27"/>
      <c r="I209" s="35"/>
    </row>
    <row r="210" spans="1:9" x14ac:dyDescent="0.2">
      <c r="A210" s="3">
        <f t="shared" si="15"/>
        <v>208</v>
      </c>
      <c r="B210" s="11">
        <f t="shared" si="12"/>
        <v>30</v>
      </c>
      <c r="C210" s="13">
        <f t="shared" si="13"/>
        <v>44399</v>
      </c>
      <c r="D210" s="10" t="str">
        <f t="shared" si="14"/>
        <v>Thu 7/22</v>
      </c>
      <c r="E210" s="25"/>
      <c r="F210" s="27"/>
      <c r="G210" s="27"/>
      <c r="H210" s="27"/>
      <c r="I210" s="35"/>
    </row>
    <row r="211" spans="1:9" x14ac:dyDescent="0.2">
      <c r="A211" s="3">
        <f t="shared" si="15"/>
        <v>209</v>
      </c>
      <c r="B211" s="11">
        <f t="shared" si="12"/>
        <v>30</v>
      </c>
      <c r="C211" s="13">
        <f t="shared" si="13"/>
        <v>44400</v>
      </c>
      <c r="D211" s="10" t="str">
        <f t="shared" si="14"/>
        <v>Fri 7/23</v>
      </c>
      <c r="E211" s="25"/>
      <c r="F211" s="27"/>
      <c r="G211" s="27"/>
      <c r="H211" s="27"/>
      <c r="I211" s="35"/>
    </row>
    <row r="212" spans="1:9" x14ac:dyDescent="0.2">
      <c r="A212" s="4">
        <f t="shared" si="15"/>
        <v>210</v>
      </c>
      <c r="B212" s="17">
        <f t="shared" si="12"/>
        <v>30</v>
      </c>
      <c r="C212" s="18">
        <f t="shared" si="13"/>
        <v>44401</v>
      </c>
      <c r="D212" s="19" t="str">
        <f t="shared" si="14"/>
        <v>Sat 7/24</v>
      </c>
      <c r="E212" s="29"/>
      <c r="F212" s="32"/>
      <c r="G212" s="32"/>
      <c r="H212" s="32"/>
      <c r="I212" s="36"/>
    </row>
    <row r="213" spans="1:9" x14ac:dyDescent="0.2">
      <c r="A213" s="1">
        <f t="shared" si="15"/>
        <v>211</v>
      </c>
      <c r="B213" s="14">
        <f t="shared" si="12"/>
        <v>31</v>
      </c>
      <c r="C213" s="15">
        <f t="shared" si="13"/>
        <v>44402</v>
      </c>
      <c r="D213" s="16" t="str">
        <f t="shared" si="14"/>
        <v>Sun 7/25</v>
      </c>
      <c r="E213" s="23"/>
      <c r="F213" s="33"/>
      <c r="G213" s="33"/>
      <c r="H213" s="33"/>
      <c r="I213" s="35"/>
    </row>
    <row r="214" spans="1:9" x14ac:dyDescent="0.2">
      <c r="A214" s="3">
        <f t="shared" si="15"/>
        <v>212</v>
      </c>
      <c r="B214" s="11">
        <f t="shared" si="12"/>
        <v>31</v>
      </c>
      <c r="C214" s="13">
        <f t="shared" si="13"/>
        <v>44403</v>
      </c>
      <c r="D214" s="10" t="str">
        <f t="shared" si="14"/>
        <v>Mon 7/26</v>
      </c>
      <c r="E214" s="25"/>
      <c r="F214" s="27"/>
      <c r="G214" s="27"/>
      <c r="H214" s="27"/>
      <c r="I214" s="35"/>
    </row>
    <row r="215" spans="1:9" x14ac:dyDescent="0.2">
      <c r="A215" s="3">
        <f t="shared" si="15"/>
        <v>213</v>
      </c>
      <c r="B215" s="11">
        <f t="shared" si="12"/>
        <v>31</v>
      </c>
      <c r="C215" s="13">
        <f t="shared" si="13"/>
        <v>44404</v>
      </c>
      <c r="D215" s="10" t="str">
        <f t="shared" si="14"/>
        <v>Tue 7/27</v>
      </c>
      <c r="E215" s="25"/>
      <c r="F215" s="27"/>
      <c r="G215" s="27"/>
      <c r="H215" s="27"/>
      <c r="I215" s="35"/>
    </row>
    <row r="216" spans="1:9" x14ac:dyDescent="0.2">
      <c r="A216" s="3">
        <f t="shared" si="15"/>
        <v>214</v>
      </c>
      <c r="B216" s="11">
        <f t="shared" si="12"/>
        <v>31</v>
      </c>
      <c r="C216" s="13">
        <f t="shared" si="13"/>
        <v>44405</v>
      </c>
      <c r="D216" s="10" t="str">
        <f t="shared" si="14"/>
        <v>Wed 7/28</v>
      </c>
      <c r="E216" s="25"/>
      <c r="F216" s="27"/>
      <c r="G216" s="27"/>
      <c r="H216" s="27"/>
      <c r="I216" s="35"/>
    </row>
    <row r="217" spans="1:9" x14ac:dyDescent="0.2">
      <c r="A217" s="3">
        <f t="shared" si="15"/>
        <v>215</v>
      </c>
      <c r="B217" s="11">
        <f t="shared" si="12"/>
        <v>31</v>
      </c>
      <c r="C217" s="13">
        <f t="shared" si="13"/>
        <v>44406</v>
      </c>
      <c r="D217" s="10" t="str">
        <f t="shared" si="14"/>
        <v>Thu 7/29</v>
      </c>
      <c r="E217" s="25"/>
      <c r="F217" s="27"/>
      <c r="G217" s="27"/>
      <c r="H217" s="27"/>
      <c r="I217" s="35"/>
    </row>
    <row r="218" spans="1:9" x14ac:dyDescent="0.2">
      <c r="A218" s="3">
        <f t="shared" si="15"/>
        <v>216</v>
      </c>
      <c r="B218" s="11">
        <f t="shared" si="12"/>
        <v>31</v>
      </c>
      <c r="C218" s="13">
        <f t="shared" si="13"/>
        <v>44407</v>
      </c>
      <c r="D218" s="10" t="str">
        <f t="shared" si="14"/>
        <v>Fri 7/30</v>
      </c>
      <c r="E218" s="25"/>
      <c r="F218" s="27"/>
      <c r="G218" s="27"/>
      <c r="H218" s="27"/>
      <c r="I218" s="35"/>
    </row>
    <row r="219" spans="1:9" x14ac:dyDescent="0.2">
      <c r="A219" s="4">
        <f t="shared" si="15"/>
        <v>217</v>
      </c>
      <c r="B219" s="17">
        <f t="shared" si="12"/>
        <v>31</v>
      </c>
      <c r="C219" s="18">
        <f t="shared" si="13"/>
        <v>44408</v>
      </c>
      <c r="D219" s="19" t="str">
        <f t="shared" si="14"/>
        <v>Sat 7/31</v>
      </c>
      <c r="E219" s="29"/>
      <c r="F219" s="32"/>
      <c r="G219" s="32"/>
      <c r="H219" s="32"/>
      <c r="I219" s="36"/>
    </row>
    <row r="220" spans="1:9" x14ac:dyDescent="0.2">
      <c r="A220" s="1">
        <f t="shared" si="15"/>
        <v>218</v>
      </c>
      <c r="B220" s="14">
        <f t="shared" si="12"/>
        <v>32</v>
      </c>
      <c r="C220" s="15">
        <f t="shared" si="13"/>
        <v>44409</v>
      </c>
      <c r="D220" s="16" t="str">
        <f t="shared" si="14"/>
        <v>Sun 8/1</v>
      </c>
      <c r="E220" s="23"/>
      <c r="F220" s="33"/>
      <c r="G220" s="33"/>
      <c r="H220" s="33"/>
      <c r="I220" s="35"/>
    </row>
    <row r="221" spans="1:9" x14ac:dyDescent="0.2">
      <c r="A221" s="3">
        <f t="shared" si="15"/>
        <v>219</v>
      </c>
      <c r="B221" s="11">
        <f t="shared" si="12"/>
        <v>32</v>
      </c>
      <c r="C221" s="13">
        <f t="shared" si="13"/>
        <v>44410</v>
      </c>
      <c r="D221" s="10" t="str">
        <f t="shared" si="14"/>
        <v>Mon 8/2</v>
      </c>
      <c r="E221" s="25"/>
      <c r="F221" s="27"/>
      <c r="G221" s="27"/>
      <c r="H221" s="27"/>
      <c r="I221" s="35"/>
    </row>
    <row r="222" spans="1:9" x14ac:dyDescent="0.2">
      <c r="A222" s="3">
        <f t="shared" si="15"/>
        <v>220</v>
      </c>
      <c r="B222" s="11">
        <f t="shared" si="12"/>
        <v>32</v>
      </c>
      <c r="C222" s="13">
        <f t="shared" si="13"/>
        <v>44411</v>
      </c>
      <c r="D222" s="10" t="str">
        <f t="shared" si="14"/>
        <v>Tue 8/3</v>
      </c>
      <c r="E222" s="25"/>
      <c r="F222" s="27"/>
      <c r="G222" s="27"/>
      <c r="H222" s="27"/>
      <c r="I222" s="35"/>
    </row>
    <row r="223" spans="1:9" x14ac:dyDescent="0.2">
      <c r="A223" s="3">
        <f t="shared" si="15"/>
        <v>221</v>
      </c>
      <c r="B223" s="11">
        <f t="shared" si="12"/>
        <v>32</v>
      </c>
      <c r="C223" s="13">
        <f t="shared" si="13"/>
        <v>44412</v>
      </c>
      <c r="D223" s="10" t="str">
        <f t="shared" si="14"/>
        <v>Wed 8/4</v>
      </c>
      <c r="E223" s="25"/>
      <c r="F223" s="27"/>
      <c r="G223" s="27"/>
      <c r="H223" s="27"/>
      <c r="I223" s="35"/>
    </row>
    <row r="224" spans="1:9" x14ac:dyDescent="0.2">
      <c r="A224" s="3">
        <f t="shared" si="15"/>
        <v>222</v>
      </c>
      <c r="B224" s="11">
        <f t="shared" si="12"/>
        <v>32</v>
      </c>
      <c r="C224" s="13">
        <f t="shared" si="13"/>
        <v>44413</v>
      </c>
      <c r="D224" s="10" t="str">
        <f t="shared" si="14"/>
        <v>Thu 8/5</v>
      </c>
      <c r="E224" s="25"/>
      <c r="F224" s="27"/>
      <c r="G224" s="27"/>
      <c r="H224" s="27"/>
      <c r="I224" s="35"/>
    </row>
    <row r="225" spans="1:9" x14ac:dyDescent="0.2">
      <c r="A225" s="3">
        <f t="shared" si="15"/>
        <v>223</v>
      </c>
      <c r="B225" s="11">
        <f t="shared" si="12"/>
        <v>32</v>
      </c>
      <c r="C225" s="13">
        <f t="shared" si="13"/>
        <v>44414</v>
      </c>
      <c r="D225" s="10" t="str">
        <f t="shared" si="14"/>
        <v>Fri 8/6</v>
      </c>
      <c r="E225" s="25"/>
      <c r="F225" s="27"/>
      <c r="G225" s="27"/>
      <c r="H225" s="27"/>
      <c r="I225" s="35"/>
    </row>
    <row r="226" spans="1:9" x14ac:dyDescent="0.2">
      <c r="A226" s="4">
        <f t="shared" si="15"/>
        <v>224</v>
      </c>
      <c r="B226" s="17">
        <f t="shared" si="12"/>
        <v>32</v>
      </c>
      <c r="C226" s="18">
        <f t="shared" si="13"/>
        <v>44415</v>
      </c>
      <c r="D226" s="19" t="str">
        <f t="shared" si="14"/>
        <v>Sat 8/7</v>
      </c>
      <c r="E226" s="29"/>
      <c r="F226" s="32"/>
      <c r="G226" s="32"/>
      <c r="H226" s="32"/>
      <c r="I226" s="36"/>
    </row>
    <row r="227" spans="1:9" x14ac:dyDescent="0.2">
      <c r="A227" s="1">
        <f t="shared" si="15"/>
        <v>225</v>
      </c>
      <c r="B227" s="14">
        <f t="shared" si="12"/>
        <v>33</v>
      </c>
      <c r="C227" s="15">
        <f t="shared" si="13"/>
        <v>44416</v>
      </c>
      <c r="D227" s="16" t="str">
        <f t="shared" si="14"/>
        <v>Sun 8/8</v>
      </c>
      <c r="E227" s="23"/>
      <c r="F227" s="33"/>
      <c r="G227" s="33"/>
      <c r="H227" s="33"/>
      <c r="I227" s="35"/>
    </row>
    <row r="228" spans="1:9" x14ac:dyDescent="0.2">
      <c r="A228" s="3">
        <f t="shared" si="15"/>
        <v>226</v>
      </c>
      <c r="B228" s="11">
        <f t="shared" si="12"/>
        <v>33</v>
      </c>
      <c r="C228" s="13">
        <f t="shared" si="13"/>
        <v>44417</v>
      </c>
      <c r="D228" s="10" t="str">
        <f t="shared" si="14"/>
        <v>Mon 8/9</v>
      </c>
      <c r="E228" s="25"/>
      <c r="F228" s="27"/>
      <c r="G228" s="27"/>
      <c r="H228" s="27"/>
      <c r="I228" s="35"/>
    </row>
    <row r="229" spans="1:9" x14ac:dyDescent="0.2">
      <c r="A229" s="3">
        <f t="shared" si="15"/>
        <v>227</v>
      </c>
      <c r="B229" s="11">
        <f t="shared" si="12"/>
        <v>33</v>
      </c>
      <c r="C229" s="13">
        <f t="shared" si="13"/>
        <v>44418</v>
      </c>
      <c r="D229" s="10" t="str">
        <f t="shared" si="14"/>
        <v>Tue 8/10</v>
      </c>
      <c r="E229" s="25"/>
      <c r="F229" s="27"/>
      <c r="G229" s="27"/>
      <c r="H229" s="27"/>
      <c r="I229" s="35"/>
    </row>
    <row r="230" spans="1:9" x14ac:dyDescent="0.2">
      <c r="A230" s="3">
        <f t="shared" si="15"/>
        <v>228</v>
      </c>
      <c r="B230" s="11">
        <f t="shared" si="12"/>
        <v>33</v>
      </c>
      <c r="C230" s="13">
        <f t="shared" si="13"/>
        <v>44419</v>
      </c>
      <c r="D230" s="10" t="str">
        <f t="shared" si="14"/>
        <v>Wed 8/11</v>
      </c>
      <c r="E230" s="25"/>
      <c r="F230" s="27"/>
      <c r="G230" s="27"/>
      <c r="H230" s="27"/>
      <c r="I230" s="35"/>
    </row>
    <row r="231" spans="1:9" x14ac:dyDescent="0.2">
      <c r="A231" s="3">
        <f t="shared" si="15"/>
        <v>229</v>
      </c>
      <c r="B231" s="11">
        <f t="shared" si="12"/>
        <v>33</v>
      </c>
      <c r="C231" s="13">
        <f t="shared" si="13"/>
        <v>44420</v>
      </c>
      <c r="D231" s="10" t="str">
        <f t="shared" si="14"/>
        <v>Thu 8/12</v>
      </c>
      <c r="E231" s="25"/>
      <c r="F231" s="27"/>
      <c r="G231" s="27"/>
      <c r="H231" s="27"/>
      <c r="I231" s="35"/>
    </row>
    <row r="232" spans="1:9" x14ac:dyDescent="0.2">
      <c r="A232" s="3">
        <f t="shared" si="15"/>
        <v>230</v>
      </c>
      <c r="B232" s="11">
        <f t="shared" si="12"/>
        <v>33</v>
      </c>
      <c r="C232" s="13">
        <f t="shared" si="13"/>
        <v>44421</v>
      </c>
      <c r="D232" s="10" t="str">
        <f t="shared" si="14"/>
        <v>Fri 8/13</v>
      </c>
      <c r="E232" s="25"/>
      <c r="F232" s="27"/>
      <c r="G232" s="27"/>
      <c r="H232" s="27"/>
      <c r="I232" s="35"/>
    </row>
    <row r="233" spans="1:9" x14ac:dyDescent="0.2">
      <c r="A233" s="4">
        <f t="shared" si="15"/>
        <v>231</v>
      </c>
      <c r="B233" s="17">
        <f t="shared" si="12"/>
        <v>33</v>
      </c>
      <c r="C233" s="18">
        <f t="shared" si="13"/>
        <v>44422</v>
      </c>
      <c r="D233" s="19" t="str">
        <f t="shared" si="14"/>
        <v>Sat 8/14</v>
      </c>
      <c r="E233" s="29"/>
      <c r="F233" s="32"/>
      <c r="G233" s="32"/>
      <c r="H233" s="32"/>
      <c r="I233" s="36"/>
    </row>
    <row r="234" spans="1:9" x14ac:dyDescent="0.2">
      <c r="A234" s="1">
        <f t="shared" si="15"/>
        <v>232</v>
      </c>
      <c r="B234" s="14">
        <f t="shared" si="12"/>
        <v>34</v>
      </c>
      <c r="C234" s="15">
        <f t="shared" si="13"/>
        <v>44423</v>
      </c>
      <c r="D234" s="16" t="str">
        <f t="shared" si="14"/>
        <v>Sun 8/15</v>
      </c>
      <c r="E234" s="23"/>
      <c r="F234" s="33"/>
      <c r="G234" s="33"/>
      <c r="H234" s="33"/>
      <c r="I234" s="35"/>
    </row>
    <row r="235" spans="1:9" x14ac:dyDescent="0.2">
      <c r="A235" s="3">
        <f t="shared" si="15"/>
        <v>233</v>
      </c>
      <c r="B235" s="11">
        <f t="shared" si="12"/>
        <v>34</v>
      </c>
      <c r="C235" s="13">
        <f t="shared" si="13"/>
        <v>44424</v>
      </c>
      <c r="D235" s="10" t="str">
        <f t="shared" si="14"/>
        <v>Mon 8/16</v>
      </c>
      <c r="E235" s="25"/>
      <c r="F235" s="27"/>
      <c r="G235" s="27"/>
      <c r="H235" s="27"/>
      <c r="I235" s="35"/>
    </row>
    <row r="236" spans="1:9" x14ac:dyDescent="0.2">
      <c r="A236" s="3">
        <f t="shared" si="15"/>
        <v>234</v>
      </c>
      <c r="B236" s="11">
        <f t="shared" si="12"/>
        <v>34</v>
      </c>
      <c r="C236" s="13">
        <f t="shared" si="13"/>
        <v>44425</v>
      </c>
      <c r="D236" s="10" t="str">
        <f t="shared" si="14"/>
        <v>Tue 8/17</v>
      </c>
      <c r="E236" s="25"/>
      <c r="F236" s="27"/>
      <c r="G236" s="27"/>
      <c r="H236" s="27"/>
      <c r="I236" s="35"/>
    </row>
    <row r="237" spans="1:9" x14ac:dyDescent="0.2">
      <c r="A237" s="3">
        <f t="shared" si="15"/>
        <v>235</v>
      </c>
      <c r="B237" s="11">
        <f t="shared" si="12"/>
        <v>34</v>
      </c>
      <c r="C237" s="13">
        <f t="shared" si="13"/>
        <v>44426</v>
      </c>
      <c r="D237" s="10" t="str">
        <f t="shared" si="14"/>
        <v>Wed 8/18</v>
      </c>
      <c r="E237" s="25"/>
      <c r="F237" s="27"/>
      <c r="G237" s="27"/>
      <c r="H237" s="27"/>
      <c r="I237" s="35"/>
    </row>
    <row r="238" spans="1:9" x14ac:dyDescent="0.2">
      <c r="A238" s="3">
        <f t="shared" si="15"/>
        <v>236</v>
      </c>
      <c r="B238" s="11">
        <f t="shared" si="12"/>
        <v>34</v>
      </c>
      <c r="C238" s="13">
        <f t="shared" si="13"/>
        <v>44427</v>
      </c>
      <c r="D238" s="10" t="str">
        <f t="shared" si="14"/>
        <v>Thu 8/19</v>
      </c>
      <c r="E238" s="25"/>
      <c r="F238" s="27"/>
      <c r="G238" s="27"/>
      <c r="H238" s="27"/>
      <c r="I238" s="35"/>
    </row>
    <row r="239" spans="1:9" x14ac:dyDescent="0.2">
      <c r="A239" s="3">
        <f t="shared" si="15"/>
        <v>237</v>
      </c>
      <c r="B239" s="11">
        <f t="shared" si="12"/>
        <v>34</v>
      </c>
      <c r="C239" s="13">
        <f t="shared" si="13"/>
        <v>44428</v>
      </c>
      <c r="D239" s="10" t="str">
        <f t="shared" si="14"/>
        <v>Fri 8/20</v>
      </c>
      <c r="E239" s="25"/>
      <c r="F239" s="27"/>
      <c r="G239" s="27"/>
      <c r="H239" s="27"/>
      <c r="I239" s="35"/>
    </row>
    <row r="240" spans="1:9" x14ac:dyDescent="0.2">
      <c r="A240" s="4">
        <f t="shared" si="15"/>
        <v>238</v>
      </c>
      <c r="B240" s="17">
        <f t="shared" si="12"/>
        <v>34</v>
      </c>
      <c r="C240" s="18">
        <f t="shared" si="13"/>
        <v>44429</v>
      </c>
      <c r="D240" s="19" t="str">
        <f t="shared" si="14"/>
        <v>Sat 8/21</v>
      </c>
      <c r="E240" s="29"/>
      <c r="F240" s="32"/>
      <c r="G240" s="32"/>
      <c r="H240" s="32"/>
      <c r="I240" s="36"/>
    </row>
    <row r="241" spans="1:9" x14ac:dyDescent="0.2">
      <c r="A241" s="1">
        <f t="shared" si="15"/>
        <v>239</v>
      </c>
      <c r="B241" s="14">
        <f t="shared" si="12"/>
        <v>35</v>
      </c>
      <c r="C241" s="15">
        <f t="shared" si="13"/>
        <v>44430</v>
      </c>
      <c r="D241" s="16" t="str">
        <f t="shared" si="14"/>
        <v>Sun 8/22</v>
      </c>
      <c r="E241" s="23"/>
      <c r="F241" s="33"/>
      <c r="G241" s="33"/>
      <c r="H241" s="33"/>
      <c r="I241" s="35"/>
    </row>
    <row r="242" spans="1:9" x14ac:dyDescent="0.2">
      <c r="A242" s="3">
        <f t="shared" si="15"/>
        <v>240</v>
      </c>
      <c r="B242" s="11">
        <f t="shared" si="12"/>
        <v>35</v>
      </c>
      <c r="C242" s="13">
        <f t="shared" si="13"/>
        <v>44431</v>
      </c>
      <c r="D242" s="10" t="str">
        <f t="shared" si="14"/>
        <v>Mon 8/23</v>
      </c>
      <c r="E242" s="25"/>
      <c r="F242" s="27"/>
      <c r="G242" s="27"/>
      <c r="H242" s="27"/>
      <c r="I242" s="35"/>
    </row>
    <row r="243" spans="1:9" x14ac:dyDescent="0.2">
      <c r="A243" s="3">
        <f t="shared" si="15"/>
        <v>241</v>
      </c>
      <c r="B243" s="11">
        <f t="shared" si="12"/>
        <v>35</v>
      </c>
      <c r="C243" s="13">
        <f t="shared" si="13"/>
        <v>44432</v>
      </c>
      <c r="D243" s="10" t="str">
        <f t="shared" si="14"/>
        <v>Tue 8/24</v>
      </c>
      <c r="E243" s="25"/>
      <c r="F243" s="27"/>
      <c r="G243" s="27"/>
      <c r="H243" s="27"/>
      <c r="I243" s="35"/>
    </row>
    <row r="244" spans="1:9" x14ac:dyDescent="0.2">
      <c r="A244" s="3">
        <f t="shared" si="15"/>
        <v>242</v>
      </c>
      <c r="B244" s="11">
        <f t="shared" si="12"/>
        <v>35</v>
      </c>
      <c r="C244" s="13">
        <f t="shared" si="13"/>
        <v>44433</v>
      </c>
      <c r="D244" s="10" t="str">
        <f t="shared" si="14"/>
        <v>Wed 8/25</v>
      </c>
      <c r="E244" s="25"/>
      <c r="F244" s="27"/>
      <c r="G244" s="27"/>
      <c r="H244" s="27"/>
      <c r="I244" s="35"/>
    </row>
    <row r="245" spans="1:9" x14ac:dyDescent="0.2">
      <c r="A245" s="3">
        <f t="shared" si="15"/>
        <v>243</v>
      </c>
      <c r="B245" s="11">
        <f t="shared" si="12"/>
        <v>35</v>
      </c>
      <c r="C245" s="13">
        <f t="shared" si="13"/>
        <v>44434</v>
      </c>
      <c r="D245" s="10" t="str">
        <f t="shared" si="14"/>
        <v>Thu 8/26</v>
      </c>
      <c r="E245" s="25"/>
      <c r="F245" s="27"/>
      <c r="G245" s="27"/>
      <c r="H245" s="27"/>
      <c r="I245" s="35"/>
    </row>
    <row r="246" spans="1:9" x14ac:dyDescent="0.2">
      <c r="A246" s="3">
        <f t="shared" si="15"/>
        <v>244</v>
      </c>
      <c r="B246" s="11">
        <f t="shared" si="12"/>
        <v>35</v>
      </c>
      <c r="C246" s="13">
        <f t="shared" si="13"/>
        <v>44435</v>
      </c>
      <c r="D246" s="10" t="str">
        <f t="shared" si="14"/>
        <v>Fri 8/27</v>
      </c>
      <c r="E246" s="25"/>
      <c r="F246" s="27"/>
      <c r="G246" s="27"/>
      <c r="H246" s="27"/>
      <c r="I246" s="35"/>
    </row>
    <row r="247" spans="1:9" x14ac:dyDescent="0.2">
      <c r="A247" s="4">
        <f t="shared" si="15"/>
        <v>245</v>
      </c>
      <c r="B247" s="17">
        <f t="shared" si="12"/>
        <v>35</v>
      </c>
      <c r="C247" s="18">
        <f t="shared" si="13"/>
        <v>44436</v>
      </c>
      <c r="D247" s="19" t="str">
        <f t="shared" si="14"/>
        <v>Sat 8/28</v>
      </c>
      <c r="E247" s="29"/>
      <c r="F247" s="32"/>
      <c r="G247" s="32"/>
      <c r="H247" s="32"/>
      <c r="I247" s="36"/>
    </row>
    <row r="248" spans="1:9" x14ac:dyDescent="0.2">
      <c r="A248" s="1">
        <f t="shared" si="15"/>
        <v>246</v>
      </c>
      <c r="B248" s="14">
        <f t="shared" si="12"/>
        <v>36</v>
      </c>
      <c r="C248" s="15">
        <f t="shared" si="13"/>
        <v>44437</v>
      </c>
      <c r="D248" s="16" t="str">
        <f t="shared" si="14"/>
        <v>Sun 8/29</v>
      </c>
      <c r="E248" s="23"/>
      <c r="F248" s="33"/>
      <c r="G248" s="33"/>
      <c r="H248" s="33"/>
      <c r="I248" s="35"/>
    </row>
    <row r="249" spans="1:9" x14ac:dyDescent="0.2">
      <c r="A249" s="3">
        <f t="shared" si="15"/>
        <v>247</v>
      </c>
      <c r="B249" s="11">
        <f t="shared" si="12"/>
        <v>36</v>
      </c>
      <c r="C249" s="13">
        <f t="shared" si="13"/>
        <v>44438</v>
      </c>
      <c r="D249" s="10" t="str">
        <f t="shared" si="14"/>
        <v>Mon 8/30</v>
      </c>
      <c r="E249" s="25"/>
      <c r="F249" s="27"/>
      <c r="G249" s="27"/>
      <c r="H249" s="27"/>
      <c r="I249" s="35"/>
    </row>
    <row r="250" spans="1:9" x14ac:dyDescent="0.2">
      <c r="A250" s="3">
        <f t="shared" si="15"/>
        <v>248</v>
      </c>
      <c r="B250" s="11">
        <f t="shared" si="12"/>
        <v>36</v>
      </c>
      <c r="C250" s="13">
        <f t="shared" si="13"/>
        <v>44439</v>
      </c>
      <c r="D250" s="10" t="str">
        <f t="shared" si="14"/>
        <v>Tue 8/31</v>
      </c>
      <c r="E250" s="25"/>
      <c r="F250" s="27"/>
      <c r="G250" s="27"/>
      <c r="H250" s="27"/>
      <c r="I250" s="35"/>
    </row>
    <row r="251" spans="1:9" x14ac:dyDescent="0.2">
      <c r="A251" s="3">
        <f t="shared" si="15"/>
        <v>249</v>
      </c>
      <c r="B251" s="11">
        <f t="shared" si="12"/>
        <v>36</v>
      </c>
      <c r="C251" s="13">
        <f t="shared" si="13"/>
        <v>44440</v>
      </c>
      <c r="D251" s="10" t="str">
        <f t="shared" si="14"/>
        <v>Wed 9/1</v>
      </c>
      <c r="E251" s="25"/>
      <c r="F251" s="27"/>
      <c r="G251" s="27"/>
      <c r="H251" s="27"/>
      <c r="I251" s="35"/>
    </row>
    <row r="252" spans="1:9" x14ac:dyDescent="0.2">
      <c r="A252" s="3">
        <f t="shared" si="15"/>
        <v>250</v>
      </c>
      <c r="B252" s="11">
        <f t="shared" si="12"/>
        <v>36</v>
      </c>
      <c r="C252" s="13">
        <f t="shared" si="13"/>
        <v>44441</v>
      </c>
      <c r="D252" s="10" t="str">
        <f t="shared" si="14"/>
        <v>Thu 9/2</v>
      </c>
      <c r="E252" s="25"/>
      <c r="F252" s="27"/>
      <c r="G252" s="27"/>
      <c r="H252" s="27"/>
      <c r="I252" s="35"/>
    </row>
    <row r="253" spans="1:9" x14ac:dyDescent="0.2">
      <c r="A253" s="3">
        <f t="shared" si="15"/>
        <v>251</v>
      </c>
      <c r="B253" s="11">
        <f t="shared" si="12"/>
        <v>36</v>
      </c>
      <c r="C253" s="13">
        <f t="shared" si="13"/>
        <v>44442</v>
      </c>
      <c r="D253" s="10" t="str">
        <f t="shared" si="14"/>
        <v>Fri 9/3</v>
      </c>
      <c r="E253" s="25"/>
      <c r="F253" s="27"/>
      <c r="G253" s="27"/>
      <c r="H253" s="27"/>
      <c r="I253" s="35"/>
    </row>
    <row r="254" spans="1:9" x14ac:dyDescent="0.2">
      <c r="A254" s="4">
        <f t="shared" si="15"/>
        <v>252</v>
      </c>
      <c r="B254" s="17">
        <f t="shared" si="12"/>
        <v>36</v>
      </c>
      <c r="C254" s="18">
        <f t="shared" si="13"/>
        <v>44443</v>
      </c>
      <c r="D254" s="19" t="str">
        <f t="shared" si="14"/>
        <v>Sat 9/4</v>
      </c>
      <c r="E254" s="29"/>
      <c r="F254" s="32"/>
      <c r="G254" s="32"/>
      <c r="H254" s="32"/>
      <c r="I254" s="36"/>
    </row>
    <row r="255" spans="1:9" x14ac:dyDescent="0.2">
      <c r="A255" s="1">
        <f t="shared" si="15"/>
        <v>253</v>
      </c>
      <c r="B255" s="14">
        <f t="shared" si="12"/>
        <v>37</v>
      </c>
      <c r="C255" s="15">
        <f t="shared" si="13"/>
        <v>44444</v>
      </c>
      <c r="D255" s="16" t="str">
        <f t="shared" si="14"/>
        <v>Sun 9/5</v>
      </c>
      <c r="E255" s="23"/>
      <c r="F255" s="33"/>
      <c r="G255" s="33"/>
      <c r="H255" s="33"/>
      <c r="I255" s="35"/>
    </row>
    <row r="256" spans="1:9" x14ac:dyDescent="0.2">
      <c r="A256" s="3">
        <f t="shared" si="15"/>
        <v>254</v>
      </c>
      <c r="B256" s="11">
        <f t="shared" si="12"/>
        <v>37</v>
      </c>
      <c r="C256" s="13">
        <f t="shared" si="13"/>
        <v>44445</v>
      </c>
      <c r="D256" s="10" t="str">
        <f t="shared" si="14"/>
        <v>Mon 9/6</v>
      </c>
      <c r="E256" s="25"/>
      <c r="F256" s="27"/>
      <c r="G256" s="27"/>
      <c r="H256" s="27"/>
      <c r="I256" s="35"/>
    </row>
    <row r="257" spans="1:9" x14ac:dyDescent="0.2">
      <c r="A257" s="3">
        <f t="shared" si="15"/>
        <v>255</v>
      </c>
      <c r="B257" s="11">
        <f t="shared" si="12"/>
        <v>37</v>
      </c>
      <c r="C257" s="13">
        <f t="shared" si="13"/>
        <v>44446</v>
      </c>
      <c r="D257" s="10" t="str">
        <f t="shared" si="14"/>
        <v>Tue 9/7</v>
      </c>
      <c r="E257" s="25"/>
      <c r="F257" s="27"/>
      <c r="G257" s="27"/>
      <c r="H257" s="27"/>
      <c r="I257" s="35"/>
    </row>
    <row r="258" spans="1:9" x14ac:dyDescent="0.2">
      <c r="A258" s="3">
        <f t="shared" si="15"/>
        <v>256</v>
      </c>
      <c r="B258" s="11">
        <f t="shared" si="12"/>
        <v>37</v>
      </c>
      <c r="C258" s="13">
        <f t="shared" si="13"/>
        <v>44447</v>
      </c>
      <c r="D258" s="10" t="str">
        <f t="shared" si="14"/>
        <v>Wed 9/8</v>
      </c>
      <c r="E258" s="25"/>
      <c r="F258" s="27"/>
      <c r="G258" s="27"/>
      <c r="H258" s="27"/>
      <c r="I258" s="35"/>
    </row>
    <row r="259" spans="1:9" x14ac:dyDescent="0.2">
      <c r="A259" s="3">
        <f t="shared" si="15"/>
        <v>257</v>
      </c>
      <c r="B259" s="11">
        <f t="shared" si="12"/>
        <v>37</v>
      </c>
      <c r="C259" s="13">
        <f t="shared" si="13"/>
        <v>44448</v>
      </c>
      <c r="D259" s="10" t="str">
        <f t="shared" si="14"/>
        <v>Thu 9/9</v>
      </c>
      <c r="E259" s="25"/>
      <c r="F259" s="27"/>
      <c r="G259" s="27"/>
      <c r="H259" s="27"/>
      <c r="I259" s="35"/>
    </row>
    <row r="260" spans="1:9" x14ac:dyDescent="0.2">
      <c r="A260" s="3">
        <f t="shared" si="15"/>
        <v>258</v>
      </c>
      <c r="B260" s="11">
        <f t="shared" ref="B260:B323" si="16">IF((WEEKNUM(C260)&gt;52),"1",WEEKNUM(C260))</f>
        <v>37</v>
      </c>
      <c r="C260" s="13">
        <f t="shared" ref="C260:C323" si="17">DATE($A$2,1,1) - WEEKDAY(DATE($A$2,1,1),1) + (A260-1) + 1</f>
        <v>44449</v>
      </c>
      <c r="D260" s="10" t="str">
        <f t="shared" ref="D260:D323" si="18">TEXT((C260),"ddd m/d")</f>
        <v>Fri 9/10</v>
      </c>
      <c r="E260" s="25"/>
      <c r="F260" s="27"/>
      <c r="G260" s="27"/>
      <c r="H260" s="27"/>
      <c r="I260" s="35"/>
    </row>
    <row r="261" spans="1:9" x14ac:dyDescent="0.2">
      <c r="A261" s="4">
        <f t="shared" ref="A261:A324" si="19">A260+1</f>
        <v>259</v>
      </c>
      <c r="B261" s="17">
        <f t="shared" si="16"/>
        <v>37</v>
      </c>
      <c r="C261" s="18">
        <f t="shared" si="17"/>
        <v>44450</v>
      </c>
      <c r="D261" s="19" t="str">
        <f t="shared" si="18"/>
        <v>Sat 9/11</v>
      </c>
      <c r="E261" s="29"/>
      <c r="F261" s="32"/>
      <c r="G261" s="32"/>
      <c r="H261" s="32"/>
      <c r="I261" s="36"/>
    </row>
    <row r="262" spans="1:9" x14ac:dyDescent="0.2">
      <c r="A262" s="1">
        <f t="shared" si="19"/>
        <v>260</v>
      </c>
      <c r="B262" s="14">
        <f t="shared" si="16"/>
        <v>38</v>
      </c>
      <c r="C262" s="15">
        <f t="shared" si="17"/>
        <v>44451</v>
      </c>
      <c r="D262" s="16" t="str">
        <f t="shared" si="18"/>
        <v>Sun 9/12</v>
      </c>
      <c r="E262" s="23"/>
      <c r="F262" s="33"/>
      <c r="G262" s="33"/>
      <c r="H262" s="33"/>
      <c r="I262" s="35"/>
    </row>
    <row r="263" spans="1:9" x14ac:dyDescent="0.2">
      <c r="A263" s="3">
        <f t="shared" si="19"/>
        <v>261</v>
      </c>
      <c r="B263" s="11">
        <f t="shared" si="16"/>
        <v>38</v>
      </c>
      <c r="C263" s="13">
        <f t="shared" si="17"/>
        <v>44452</v>
      </c>
      <c r="D263" s="10" t="str">
        <f t="shared" si="18"/>
        <v>Mon 9/13</v>
      </c>
      <c r="E263" s="25"/>
      <c r="F263" s="27"/>
      <c r="G263" s="27"/>
      <c r="H263" s="27"/>
      <c r="I263" s="35"/>
    </row>
    <row r="264" spans="1:9" x14ac:dyDescent="0.2">
      <c r="A264" s="3">
        <f t="shared" si="19"/>
        <v>262</v>
      </c>
      <c r="B264" s="11">
        <f t="shared" si="16"/>
        <v>38</v>
      </c>
      <c r="C264" s="13">
        <f t="shared" si="17"/>
        <v>44453</v>
      </c>
      <c r="D264" s="10" t="str">
        <f t="shared" si="18"/>
        <v>Tue 9/14</v>
      </c>
      <c r="E264" s="25"/>
      <c r="F264" s="27"/>
      <c r="G264" s="27"/>
      <c r="H264" s="27"/>
      <c r="I264" s="35"/>
    </row>
    <row r="265" spans="1:9" x14ac:dyDescent="0.2">
      <c r="A265" s="3">
        <f t="shared" si="19"/>
        <v>263</v>
      </c>
      <c r="B265" s="11">
        <f t="shared" si="16"/>
        <v>38</v>
      </c>
      <c r="C265" s="13">
        <f t="shared" si="17"/>
        <v>44454</v>
      </c>
      <c r="D265" s="10" t="str">
        <f t="shared" si="18"/>
        <v>Wed 9/15</v>
      </c>
      <c r="E265" s="25"/>
      <c r="F265" s="27"/>
      <c r="G265" s="27"/>
      <c r="H265" s="27"/>
      <c r="I265" s="35"/>
    </row>
    <row r="266" spans="1:9" x14ac:dyDescent="0.2">
      <c r="A266" s="3">
        <f t="shared" si="19"/>
        <v>264</v>
      </c>
      <c r="B266" s="11">
        <f t="shared" si="16"/>
        <v>38</v>
      </c>
      <c r="C266" s="13">
        <f t="shared" si="17"/>
        <v>44455</v>
      </c>
      <c r="D266" s="10" t="str">
        <f t="shared" si="18"/>
        <v>Thu 9/16</v>
      </c>
      <c r="E266" s="25"/>
      <c r="F266" s="27"/>
      <c r="G266" s="27"/>
      <c r="H266" s="27"/>
      <c r="I266" s="35"/>
    </row>
    <row r="267" spans="1:9" x14ac:dyDescent="0.2">
      <c r="A267" s="3">
        <f t="shared" si="19"/>
        <v>265</v>
      </c>
      <c r="B267" s="11">
        <f t="shared" si="16"/>
        <v>38</v>
      </c>
      <c r="C267" s="13">
        <f t="shared" si="17"/>
        <v>44456</v>
      </c>
      <c r="D267" s="10" t="str">
        <f t="shared" si="18"/>
        <v>Fri 9/17</v>
      </c>
      <c r="E267" s="25"/>
      <c r="F267" s="27"/>
      <c r="G267" s="27"/>
      <c r="H267" s="27"/>
      <c r="I267" s="35"/>
    </row>
    <row r="268" spans="1:9" x14ac:dyDescent="0.2">
      <c r="A268" s="4">
        <f t="shared" si="19"/>
        <v>266</v>
      </c>
      <c r="B268" s="17">
        <f t="shared" si="16"/>
        <v>38</v>
      </c>
      <c r="C268" s="18">
        <f t="shared" si="17"/>
        <v>44457</v>
      </c>
      <c r="D268" s="19" t="str">
        <f t="shared" si="18"/>
        <v>Sat 9/18</v>
      </c>
      <c r="E268" s="29"/>
      <c r="F268" s="32"/>
      <c r="G268" s="32"/>
      <c r="H268" s="32"/>
      <c r="I268" s="36"/>
    </row>
    <row r="269" spans="1:9" x14ac:dyDescent="0.2">
      <c r="A269" s="1">
        <f t="shared" si="19"/>
        <v>267</v>
      </c>
      <c r="B269" s="14">
        <f t="shared" si="16"/>
        <v>39</v>
      </c>
      <c r="C269" s="15">
        <f t="shared" si="17"/>
        <v>44458</v>
      </c>
      <c r="D269" s="16" t="str">
        <f t="shared" si="18"/>
        <v>Sun 9/19</v>
      </c>
      <c r="E269" s="23"/>
      <c r="F269" s="33"/>
      <c r="G269" s="33"/>
      <c r="H269" s="33"/>
      <c r="I269" s="35"/>
    </row>
    <row r="270" spans="1:9" x14ac:dyDescent="0.2">
      <c r="A270" s="3">
        <f t="shared" si="19"/>
        <v>268</v>
      </c>
      <c r="B270" s="11">
        <f t="shared" si="16"/>
        <v>39</v>
      </c>
      <c r="C270" s="13">
        <f t="shared" si="17"/>
        <v>44459</v>
      </c>
      <c r="D270" s="10" t="str">
        <f t="shared" si="18"/>
        <v>Mon 9/20</v>
      </c>
      <c r="E270" s="25"/>
      <c r="F270" s="27"/>
      <c r="G270" s="27"/>
      <c r="H270" s="27"/>
      <c r="I270" s="35"/>
    </row>
    <row r="271" spans="1:9" x14ac:dyDescent="0.2">
      <c r="A271" s="3">
        <f t="shared" si="19"/>
        <v>269</v>
      </c>
      <c r="B271" s="11">
        <f t="shared" si="16"/>
        <v>39</v>
      </c>
      <c r="C271" s="13">
        <f t="shared" si="17"/>
        <v>44460</v>
      </c>
      <c r="D271" s="10" t="str">
        <f t="shared" si="18"/>
        <v>Tue 9/21</v>
      </c>
      <c r="E271" s="25"/>
      <c r="F271" s="27"/>
      <c r="G271" s="27"/>
      <c r="H271" s="27"/>
      <c r="I271" s="35"/>
    </row>
    <row r="272" spans="1:9" x14ac:dyDescent="0.2">
      <c r="A272" s="3">
        <f t="shared" si="19"/>
        <v>270</v>
      </c>
      <c r="B272" s="11">
        <f t="shared" si="16"/>
        <v>39</v>
      </c>
      <c r="C272" s="13">
        <f t="shared" si="17"/>
        <v>44461</v>
      </c>
      <c r="D272" s="10" t="str">
        <f t="shared" si="18"/>
        <v>Wed 9/22</v>
      </c>
      <c r="E272" s="25"/>
      <c r="F272" s="27"/>
      <c r="G272" s="27"/>
      <c r="H272" s="27"/>
      <c r="I272" s="35"/>
    </row>
    <row r="273" spans="1:9" x14ac:dyDescent="0.2">
      <c r="A273" s="3">
        <f t="shared" si="19"/>
        <v>271</v>
      </c>
      <c r="B273" s="11">
        <f t="shared" si="16"/>
        <v>39</v>
      </c>
      <c r="C273" s="13">
        <f t="shared" si="17"/>
        <v>44462</v>
      </c>
      <c r="D273" s="10" t="str">
        <f t="shared" si="18"/>
        <v>Thu 9/23</v>
      </c>
      <c r="E273" s="25"/>
      <c r="F273" s="27"/>
      <c r="G273" s="27"/>
      <c r="H273" s="27"/>
      <c r="I273" s="35"/>
    </row>
    <row r="274" spans="1:9" x14ac:dyDescent="0.2">
      <c r="A274" s="3">
        <f t="shared" si="19"/>
        <v>272</v>
      </c>
      <c r="B274" s="11">
        <f t="shared" si="16"/>
        <v>39</v>
      </c>
      <c r="C274" s="13">
        <f t="shared" si="17"/>
        <v>44463</v>
      </c>
      <c r="D274" s="10" t="str">
        <f t="shared" si="18"/>
        <v>Fri 9/24</v>
      </c>
      <c r="E274" s="25"/>
      <c r="F274" s="27"/>
      <c r="G274" s="27"/>
      <c r="H274" s="27"/>
      <c r="I274" s="35"/>
    </row>
    <row r="275" spans="1:9" x14ac:dyDescent="0.2">
      <c r="A275" s="4">
        <f t="shared" si="19"/>
        <v>273</v>
      </c>
      <c r="B275" s="17">
        <f t="shared" si="16"/>
        <v>39</v>
      </c>
      <c r="C275" s="18">
        <f t="shared" si="17"/>
        <v>44464</v>
      </c>
      <c r="D275" s="19" t="str">
        <f t="shared" si="18"/>
        <v>Sat 9/25</v>
      </c>
      <c r="E275" s="29"/>
      <c r="F275" s="32"/>
      <c r="G275" s="32"/>
      <c r="H275" s="32"/>
      <c r="I275" s="36"/>
    </row>
    <row r="276" spans="1:9" x14ac:dyDescent="0.2">
      <c r="A276" s="1">
        <f t="shared" si="19"/>
        <v>274</v>
      </c>
      <c r="B276" s="14">
        <f t="shared" si="16"/>
        <v>40</v>
      </c>
      <c r="C276" s="15">
        <f t="shared" si="17"/>
        <v>44465</v>
      </c>
      <c r="D276" s="16" t="str">
        <f t="shared" si="18"/>
        <v>Sun 9/26</v>
      </c>
      <c r="E276" s="23"/>
      <c r="F276" s="33"/>
      <c r="G276" s="33"/>
      <c r="H276" s="33"/>
      <c r="I276" s="35"/>
    </row>
    <row r="277" spans="1:9" x14ac:dyDescent="0.2">
      <c r="A277" s="3">
        <f t="shared" si="19"/>
        <v>275</v>
      </c>
      <c r="B277" s="11">
        <f t="shared" si="16"/>
        <v>40</v>
      </c>
      <c r="C277" s="13">
        <f t="shared" si="17"/>
        <v>44466</v>
      </c>
      <c r="D277" s="10" t="str">
        <f t="shared" si="18"/>
        <v>Mon 9/27</v>
      </c>
      <c r="E277" s="25"/>
      <c r="F277" s="27"/>
      <c r="G277" s="27"/>
      <c r="H277" s="27"/>
      <c r="I277" s="35"/>
    </row>
    <row r="278" spans="1:9" x14ac:dyDescent="0.2">
      <c r="A278" s="3">
        <f t="shared" si="19"/>
        <v>276</v>
      </c>
      <c r="B278" s="11">
        <f t="shared" si="16"/>
        <v>40</v>
      </c>
      <c r="C278" s="13">
        <f t="shared" si="17"/>
        <v>44467</v>
      </c>
      <c r="D278" s="10" t="str">
        <f t="shared" si="18"/>
        <v>Tue 9/28</v>
      </c>
      <c r="E278" s="25"/>
      <c r="F278" s="27"/>
      <c r="G278" s="27"/>
      <c r="H278" s="27"/>
      <c r="I278" s="35"/>
    </row>
    <row r="279" spans="1:9" x14ac:dyDescent="0.2">
      <c r="A279" s="3">
        <f t="shared" si="19"/>
        <v>277</v>
      </c>
      <c r="B279" s="11">
        <f t="shared" si="16"/>
        <v>40</v>
      </c>
      <c r="C279" s="13">
        <f t="shared" si="17"/>
        <v>44468</v>
      </c>
      <c r="D279" s="10" t="str">
        <f t="shared" si="18"/>
        <v>Wed 9/29</v>
      </c>
      <c r="E279" s="25"/>
      <c r="F279" s="27"/>
      <c r="G279" s="27"/>
      <c r="H279" s="27"/>
      <c r="I279" s="35"/>
    </row>
    <row r="280" spans="1:9" x14ac:dyDescent="0.2">
      <c r="A280" s="3">
        <f t="shared" si="19"/>
        <v>278</v>
      </c>
      <c r="B280" s="11">
        <f t="shared" si="16"/>
        <v>40</v>
      </c>
      <c r="C280" s="13">
        <f t="shared" si="17"/>
        <v>44469</v>
      </c>
      <c r="D280" s="10" t="str">
        <f t="shared" si="18"/>
        <v>Thu 9/30</v>
      </c>
      <c r="E280" s="25"/>
      <c r="F280" s="27"/>
      <c r="G280" s="27"/>
      <c r="H280" s="27"/>
      <c r="I280" s="35"/>
    </row>
    <row r="281" spans="1:9" x14ac:dyDescent="0.2">
      <c r="A281" s="3">
        <f t="shared" si="19"/>
        <v>279</v>
      </c>
      <c r="B281" s="11">
        <f t="shared" si="16"/>
        <v>40</v>
      </c>
      <c r="C281" s="13">
        <f t="shared" si="17"/>
        <v>44470</v>
      </c>
      <c r="D281" s="10" t="str">
        <f t="shared" si="18"/>
        <v>Fri 10/1</v>
      </c>
      <c r="E281" s="25"/>
      <c r="F281" s="27"/>
      <c r="G281" s="27"/>
      <c r="H281" s="27"/>
      <c r="I281" s="35"/>
    </row>
    <row r="282" spans="1:9" x14ac:dyDescent="0.2">
      <c r="A282" s="4">
        <f t="shared" si="19"/>
        <v>280</v>
      </c>
      <c r="B282" s="17">
        <f t="shared" si="16"/>
        <v>40</v>
      </c>
      <c r="C282" s="18">
        <f t="shared" si="17"/>
        <v>44471</v>
      </c>
      <c r="D282" s="19" t="str">
        <f t="shared" si="18"/>
        <v>Sat 10/2</v>
      </c>
      <c r="E282" s="29"/>
      <c r="F282" s="32"/>
      <c r="G282" s="32"/>
      <c r="H282" s="32"/>
      <c r="I282" s="36"/>
    </row>
    <row r="283" spans="1:9" x14ac:dyDescent="0.2">
      <c r="A283" s="1">
        <f t="shared" si="19"/>
        <v>281</v>
      </c>
      <c r="B283" s="14">
        <f t="shared" si="16"/>
        <v>41</v>
      </c>
      <c r="C283" s="15">
        <f t="shared" si="17"/>
        <v>44472</v>
      </c>
      <c r="D283" s="16" t="str">
        <f t="shared" si="18"/>
        <v>Sun 10/3</v>
      </c>
      <c r="E283" s="23"/>
      <c r="F283" s="33"/>
      <c r="G283" s="33"/>
      <c r="H283" s="33"/>
      <c r="I283" s="35"/>
    </row>
    <row r="284" spans="1:9" x14ac:dyDescent="0.2">
      <c r="A284" s="3">
        <f t="shared" si="19"/>
        <v>282</v>
      </c>
      <c r="B284" s="11">
        <f t="shared" si="16"/>
        <v>41</v>
      </c>
      <c r="C284" s="13">
        <f t="shared" si="17"/>
        <v>44473</v>
      </c>
      <c r="D284" s="10" t="str">
        <f t="shared" si="18"/>
        <v>Mon 10/4</v>
      </c>
      <c r="E284" s="25"/>
      <c r="F284" s="27"/>
      <c r="G284" s="27"/>
      <c r="H284" s="27"/>
      <c r="I284" s="35"/>
    </row>
    <row r="285" spans="1:9" x14ac:dyDescent="0.2">
      <c r="A285" s="3">
        <f t="shared" si="19"/>
        <v>283</v>
      </c>
      <c r="B285" s="11">
        <f t="shared" si="16"/>
        <v>41</v>
      </c>
      <c r="C285" s="13">
        <f t="shared" si="17"/>
        <v>44474</v>
      </c>
      <c r="D285" s="10" t="str">
        <f t="shared" si="18"/>
        <v>Tue 10/5</v>
      </c>
      <c r="E285" s="25"/>
      <c r="F285" s="27"/>
      <c r="G285" s="27"/>
      <c r="H285" s="27"/>
      <c r="I285" s="35"/>
    </row>
    <row r="286" spans="1:9" x14ac:dyDescent="0.2">
      <c r="A286" s="3">
        <f t="shared" si="19"/>
        <v>284</v>
      </c>
      <c r="B286" s="11">
        <f t="shared" si="16"/>
        <v>41</v>
      </c>
      <c r="C286" s="13">
        <f t="shared" si="17"/>
        <v>44475</v>
      </c>
      <c r="D286" s="10" t="str">
        <f t="shared" si="18"/>
        <v>Wed 10/6</v>
      </c>
      <c r="E286" s="25"/>
      <c r="F286" s="27"/>
      <c r="G286" s="27"/>
      <c r="H286" s="27"/>
      <c r="I286" s="35"/>
    </row>
    <row r="287" spans="1:9" x14ac:dyDescent="0.2">
      <c r="A287" s="3">
        <f t="shared" si="19"/>
        <v>285</v>
      </c>
      <c r="B287" s="11">
        <f t="shared" si="16"/>
        <v>41</v>
      </c>
      <c r="C287" s="13">
        <f t="shared" si="17"/>
        <v>44476</v>
      </c>
      <c r="D287" s="10" t="str">
        <f t="shared" si="18"/>
        <v>Thu 10/7</v>
      </c>
      <c r="E287" s="25"/>
      <c r="F287" s="27"/>
      <c r="G287" s="27"/>
      <c r="H287" s="27"/>
      <c r="I287" s="35"/>
    </row>
    <row r="288" spans="1:9" x14ac:dyDescent="0.2">
      <c r="A288" s="3">
        <f t="shared" si="19"/>
        <v>286</v>
      </c>
      <c r="B288" s="11">
        <f t="shared" si="16"/>
        <v>41</v>
      </c>
      <c r="C288" s="13">
        <f t="shared" si="17"/>
        <v>44477</v>
      </c>
      <c r="D288" s="10" t="str">
        <f t="shared" si="18"/>
        <v>Fri 10/8</v>
      </c>
      <c r="E288" s="25"/>
      <c r="F288" s="27"/>
      <c r="G288" s="27"/>
      <c r="H288" s="27"/>
      <c r="I288" s="35"/>
    </row>
    <row r="289" spans="1:9" x14ac:dyDescent="0.2">
      <c r="A289" s="4">
        <f t="shared" si="19"/>
        <v>287</v>
      </c>
      <c r="B289" s="17">
        <f t="shared" si="16"/>
        <v>41</v>
      </c>
      <c r="C289" s="18">
        <f t="shared" si="17"/>
        <v>44478</v>
      </c>
      <c r="D289" s="19" t="str">
        <f t="shared" si="18"/>
        <v>Sat 10/9</v>
      </c>
      <c r="E289" s="29"/>
      <c r="F289" s="32"/>
      <c r="G289" s="32"/>
      <c r="H289" s="32"/>
      <c r="I289" s="36"/>
    </row>
    <row r="290" spans="1:9" x14ac:dyDescent="0.2">
      <c r="A290" s="1">
        <f t="shared" si="19"/>
        <v>288</v>
      </c>
      <c r="B290" s="14">
        <f t="shared" si="16"/>
        <v>42</v>
      </c>
      <c r="C290" s="15">
        <f t="shared" si="17"/>
        <v>44479</v>
      </c>
      <c r="D290" s="16" t="str">
        <f t="shared" si="18"/>
        <v>Sun 10/10</v>
      </c>
      <c r="E290" s="23"/>
      <c r="F290" s="33"/>
      <c r="G290" s="33"/>
      <c r="H290" s="33"/>
      <c r="I290" s="35"/>
    </row>
    <row r="291" spans="1:9" x14ac:dyDescent="0.2">
      <c r="A291" s="3">
        <f t="shared" si="19"/>
        <v>289</v>
      </c>
      <c r="B291" s="11">
        <f t="shared" si="16"/>
        <v>42</v>
      </c>
      <c r="C291" s="13">
        <f t="shared" si="17"/>
        <v>44480</v>
      </c>
      <c r="D291" s="10" t="str">
        <f t="shared" si="18"/>
        <v>Mon 10/11</v>
      </c>
      <c r="E291" s="25"/>
      <c r="F291" s="27"/>
      <c r="G291" s="27"/>
      <c r="H291" s="27"/>
      <c r="I291" s="35"/>
    </row>
    <row r="292" spans="1:9" x14ac:dyDescent="0.2">
      <c r="A292" s="3">
        <f t="shared" si="19"/>
        <v>290</v>
      </c>
      <c r="B292" s="11">
        <f t="shared" si="16"/>
        <v>42</v>
      </c>
      <c r="C292" s="13">
        <f t="shared" si="17"/>
        <v>44481</v>
      </c>
      <c r="D292" s="10" t="str">
        <f t="shared" si="18"/>
        <v>Tue 10/12</v>
      </c>
      <c r="E292" s="25"/>
      <c r="F292" s="27"/>
      <c r="G292" s="27"/>
      <c r="H292" s="27"/>
      <c r="I292" s="35"/>
    </row>
    <row r="293" spans="1:9" x14ac:dyDescent="0.2">
      <c r="A293" s="3">
        <f t="shared" si="19"/>
        <v>291</v>
      </c>
      <c r="B293" s="11">
        <f t="shared" si="16"/>
        <v>42</v>
      </c>
      <c r="C293" s="13">
        <f t="shared" si="17"/>
        <v>44482</v>
      </c>
      <c r="D293" s="10" t="str">
        <f t="shared" si="18"/>
        <v>Wed 10/13</v>
      </c>
      <c r="E293" s="25"/>
      <c r="F293" s="27"/>
      <c r="G293" s="27"/>
      <c r="H293" s="27"/>
      <c r="I293" s="35"/>
    </row>
    <row r="294" spans="1:9" x14ac:dyDescent="0.2">
      <c r="A294" s="3">
        <f t="shared" si="19"/>
        <v>292</v>
      </c>
      <c r="B294" s="11">
        <f t="shared" si="16"/>
        <v>42</v>
      </c>
      <c r="C294" s="13">
        <f t="shared" si="17"/>
        <v>44483</v>
      </c>
      <c r="D294" s="10" t="str">
        <f t="shared" si="18"/>
        <v>Thu 10/14</v>
      </c>
      <c r="E294" s="25"/>
      <c r="F294" s="27"/>
      <c r="G294" s="27"/>
      <c r="H294" s="27"/>
      <c r="I294" s="35"/>
    </row>
    <row r="295" spans="1:9" x14ac:dyDescent="0.2">
      <c r="A295" s="3">
        <f t="shared" si="19"/>
        <v>293</v>
      </c>
      <c r="B295" s="11">
        <f t="shared" si="16"/>
        <v>42</v>
      </c>
      <c r="C295" s="13">
        <f t="shared" si="17"/>
        <v>44484</v>
      </c>
      <c r="D295" s="10" t="str">
        <f t="shared" si="18"/>
        <v>Fri 10/15</v>
      </c>
      <c r="E295" s="25"/>
      <c r="F295" s="27"/>
      <c r="G295" s="27"/>
      <c r="H295" s="27"/>
      <c r="I295" s="35"/>
    </row>
    <row r="296" spans="1:9" x14ac:dyDescent="0.2">
      <c r="A296" s="4">
        <f t="shared" si="19"/>
        <v>294</v>
      </c>
      <c r="B296" s="17">
        <f t="shared" si="16"/>
        <v>42</v>
      </c>
      <c r="C296" s="18">
        <f t="shared" si="17"/>
        <v>44485</v>
      </c>
      <c r="D296" s="19" t="str">
        <f t="shared" si="18"/>
        <v>Sat 10/16</v>
      </c>
      <c r="E296" s="29"/>
      <c r="F296" s="32"/>
      <c r="G296" s="32"/>
      <c r="H296" s="32"/>
      <c r="I296" s="36"/>
    </row>
    <row r="297" spans="1:9" x14ac:dyDescent="0.2">
      <c r="A297" s="1">
        <f t="shared" si="19"/>
        <v>295</v>
      </c>
      <c r="B297" s="14">
        <f t="shared" si="16"/>
        <v>43</v>
      </c>
      <c r="C297" s="15">
        <f t="shared" si="17"/>
        <v>44486</v>
      </c>
      <c r="D297" s="16" t="str">
        <f t="shared" si="18"/>
        <v>Sun 10/17</v>
      </c>
      <c r="E297" s="23"/>
      <c r="F297" s="33"/>
      <c r="G297" s="33"/>
      <c r="H297" s="33"/>
      <c r="I297" s="35"/>
    </row>
    <row r="298" spans="1:9" x14ac:dyDescent="0.2">
      <c r="A298" s="3">
        <f t="shared" si="19"/>
        <v>296</v>
      </c>
      <c r="B298" s="11">
        <f t="shared" si="16"/>
        <v>43</v>
      </c>
      <c r="C298" s="13">
        <f t="shared" si="17"/>
        <v>44487</v>
      </c>
      <c r="D298" s="10" t="str">
        <f t="shared" si="18"/>
        <v>Mon 10/18</v>
      </c>
      <c r="E298" s="25"/>
      <c r="F298" s="27"/>
      <c r="G298" s="27"/>
      <c r="H298" s="27"/>
      <c r="I298" s="35"/>
    </row>
    <row r="299" spans="1:9" x14ac:dyDescent="0.2">
      <c r="A299" s="3">
        <f t="shared" si="19"/>
        <v>297</v>
      </c>
      <c r="B299" s="11">
        <f t="shared" si="16"/>
        <v>43</v>
      </c>
      <c r="C299" s="13">
        <f t="shared" si="17"/>
        <v>44488</v>
      </c>
      <c r="D299" s="10" t="str">
        <f t="shared" si="18"/>
        <v>Tue 10/19</v>
      </c>
      <c r="E299" s="25"/>
      <c r="F299" s="27"/>
      <c r="G299" s="27"/>
      <c r="H299" s="27"/>
      <c r="I299" s="35"/>
    </row>
    <row r="300" spans="1:9" x14ac:dyDescent="0.2">
      <c r="A300" s="3">
        <f t="shared" si="19"/>
        <v>298</v>
      </c>
      <c r="B300" s="11">
        <f t="shared" si="16"/>
        <v>43</v>
      </c>
      <c r="C300" s="13">
        <f t="shared" si="17"/>
        <v>44489</v>
      </c>
      <c r="D300" s="10" t="str">
        <f t="shared" si="18"/>
        <v>Wed 10/20</v>
      </c>
      <c r="E300" s="25"/>
      <c r="F300" s="27"/>
      <c r="G300" s="27"/>
      <c r="H300" s="27"/>
      <c r="I300" s="35"/>
    </row>
    <row r="301" spans="1:9" x14ac:dyDescent="0.2">
      <c r="A301" s="3">
        <f t="shared" si="19"/>
        <v>299</v>
      </c>
      <c r="B301" s="11">
        <f t="shared" si="16"/>
        <v>43</v>
      </c>
      <c r="C301" s="13">
        <f t="shared" si="17"/>
        <v>44490</v>
      </c>
      <c r="D301" s="10" t="str">
        <f t="shared" si="18"/>
        <v>Thu 10/21</v>
      </c>
      <c r="E301" s="25"/>
      <c r="F301" s="27"/>
      <c r="G301" s="27"/>
      <c r="H301" s="27"/>
      <c r="I301" s="35"/>
    </row>
    <row r="302" spans="1:9" x14ac:dyDescent="0.2">
      <c r="A302" s="3">
        <f t="shared" si="19"/>
        <v>300</v>
      </c>
      <c r="B302" s="11">
        <f t="shared" si="16"/>
        <v>43</v>
      </c>
      <c r="C302" s="13">
        <f t="shared" si="17"/>
        <v>44491</v>
      </c>
      <c r="D302" s="10" t="str">
        <f t="shared" si="18"/>
        <v>Fri 10/22</v>
      </c>
      <c r="E302" s="25"/>
      <c r="F302" s="27"/>
      <c r="G302" s="27"/>
      <c r="H302" s="27"/>
      <c r="I302" s="35"/>
    </row>
    <row r="303" spans="1:9" x14ac:dyDescent="0.2">
      <c r="A303" s="4">
        <f t="shared" si="19"/>
        <v>301</v>
      </c>
      <c r="B303" s="17">
        <f t="shared" si="16"/>
        <v>43</v>
      </c>
      <c r="C303" s="18">
        <f t="shared" si="17"/>
        <v>44492</v>
      </c>
      <c r="D303" s="19" t="str">
        <f t="shared" si="18"/>
        <v>Sat 10/23</v>
      </c>
      <c r="E303" s="29"/>
      <c r="F303" s="32"/>
      <c r="G303" s="32"/>
      <c r="H303" s="32"/>
      <c r="I303" s="36"/>
    </row>
    <row r="304" spans="1:9" x14ac:dyDescent="0.2">
      <c r="A304" s="1">
        <f t="shared" si="19"/>
        <v>302</v>
      </c>
      <c r="B304" s="14">
        <f t="shared" si="16"/>
        <v>44</v>
      </c>
      <c r="C304" s="15">
        <f t="shared" si="17"/>
        <v>44493</v>
      </c>
      <c r="D304" s="16" t="str">
        <f t="shared" si="18"/>
        <v>Sun 10/24</v>
      </c>
      <c r="E304" s="23"/>
      <c r="F304" s="33"/>
      <c r="G304" s="33"/>
      <c r="H304" s="33"/>
      <c r="I304" s="35"/>
    </row>
    <row r="305" spans="1:9" x14ac:dyDescent="0.2">
      <c r="A305" s="3">
        <f t="shared" si="19"/>
        <v>303</v>
      </c>
      <c r="B305" s="11">
        <f t="shared" si="16"/>
        <v>44</v>
      </c>
      <c r="C305" s="13">
        <f t="shared" si="17"/>
        <v>44494</v>
      </c>
      <c r="D305" s="10" t="str">
        <f t="shared" si="18"/>
        <v>Mon 10/25</v>
      </c>
      <c r="E305" s="25"/>
      <c r="F305" s="27"/>
      <c r="G305" s="27"/>
      <c r="H305" s="27"/>
      <c r="I305" s="35"/>
    </row>
    <row r="306" spans="1:9" x14ac:dyDescent="0.2">
      <c r="A306" s="3">
        <f t="shared" si="19"/>
        <v>304</v>
      </c>
      <c r="B306" s="11">
        <f t="shared" si="16"/>
        <v>44</v>
      </c>
      <c r="C306" s="13">
        <f t="shared" si="17"/>
        <v>44495</v>
      </c>
      <c r="D306" s="10" t="str">
        <f t="shared" si="18"/>
        <v>Tue 10/26</v>
      </c>
      <c r="E306" s="25"/>
      <c r="F306" s="27"/>
      <c r="G306" s="27"/>
      <c r="H306" s="27"/>
      <c r="I306" s="35"/>
    </row>
    <row r="307" spans="1:9" x14ac:dyDescent="0.2">
      <c r="A307" s="3">
        <f t="shared" si="19"/>
        <v>305</v>
      </c>
      <c r="B307" s="11">
        <f t="shared" si="16"/>
        <v>44</v>
      </c>
      <c r="C307" s="13">
        <f t="shared" si="17"/>
        <v>44496</v>
      </c>
      <c r="D307" s="10" t="str">
        <f t="shared" si="18"/>
        <v>Wed 10/27</v>
      </c>
      <c r="E307" s="25"/>
      <c r="F307" s="27"/>
      <c r="G307" s="27"/>
      <c r="H307" s="27"/>
      <c r="I307" s="35"/>
    </row>
    <row r="308" spans="1:9" x14ac:dyDescent="0.2">
      <c r="A308" s="3">
        <f t="shared" si="19"/>
        <v>306</v>
      </c>
      <c r="B308" s="11">
        <f t="shared" si="16"/>
        <v>44</v>
      </c>
      <c r="C308" s="13">
        <f t="shared" si="17"/>
        <v>44497</v>
      </c>
      <c r="D308" s="10" t="str">
        <f t="shared" si="18"/>
        <v>Thu 10/28</v>
      </c>
      <c r="E308" s="25"/>
      <c r="F308" s="27"/>
      <c r="G308" s="27"/>
      <c r="H308" s="27"/>
      <c r="I308" s="35"/>
    </row>
    <row r="309" spans="1:9" x14ac:dyDescent="0.2">
      <c r="A309" s="3">
        <f t="shared" si="19"/>
        <v>307</v>
      </c>
      <c r="B309" s="11">
        <f t="shared" si="16"/>
        <v>44</v>
      </c>
      <c r="C309" s="13">
        <f t="shared" si="17"/>
        <v>44498</v>
      </c>
      <c r="D309" s="10" t="str">
        <f t="shared" si="18"/>
        <v>Fri 10/29</v>
      </c>
      <c r="E309" s="25"/>
      <c r="F309" s="27"/>
      <c r="G309" s="27"/>
      <c r="H309" s="27"/>
      <c r="I309" s="35"/>
    </row>
    <row r="310" spans="1:9" x14ac:dyDescent="0.2">
      <c r="A310" s="4">
        <f t="shared" si="19"/>
        <v>308</v>
      </c>
      <c r="B310" s="17">
        <f t="shared" si="16"/>
        <v>44</v>
      </c>
      <c r="C310" s="18">
        <f t="shared" si="17"/>
        <v>44499</v>
      </c>
      <c r="D310" s="19" t="str">
        <f t="shared" si="18"/>
        <v>Sat 10/30</v>
      </c>
      <c r="E310" s="29"/>
      <c r="F310" s="32"/>
      <c r="G310" s="32"/>
      <c r="H310" s="32"/>
      <c r="I310" s="36"/>
    </row>
    <row r="311" spans="1:9" x14ac:dyDescent="0.2">
      <c r="A311" s="1">
        <f t="shared" si="19"/>
        <v>309</v>
      </c>
      <c r="B311" s="14">
        <f t="shared" si="16"/>
        <v>45</v>
      </c>
      <c r="C311" s="15">
        <f t="shared" si="17"/>
        <v>44500</v>
      </c>
      <c r="D311" s="16" t="str">
        <f t="shared" si="18"/>
        <v>Sun 10/31</v>
      </c>
      <c r="E311" s="23"/>
      <c r="F311" s="33"/>
      <c r="G311" s="33"/>
      <c r="H311" s="33"/>
      <c r="I311" s="35"/>
    </row>
    <row r="312" spans="1:9" x14ac:dyDescent="0.2">
      <c r="A312" s="3">
        <f t="shared" si="19"/>
        <v>310</v>
      </c>
      <c r="B312" s="11">
        <f t="shared" si="16"/>
        <v>45</v>
      </c>
      <c r="C312" s="13">
        <f t="shared" si="17"/>
        <v>44501</v>
      </c>
      <c r="D312" s="10" t="str">
        <f t="shared" si="18"/>
        <v>Mon 11/1</v>
      </c>
      <c r="E312" s="25"/>
      <c r="F312" s="27"/>
      <c r="G312" s="27"/>
      <c r="H312" s="27"/>
      <c r="I312" s="35"/>
    </row>
    <row r="313" spans="1:9" x14ac:dyDescent="0.2">
      <c r="A313" s="3">
        <f t="shared" si="19"/>
        <v>311</v>
      </c>
      <c r="B313" s="11">
        <f t="shared" si="16"/>
        <v>45</v>
      </c>
      <c r="C313" s="13">
        <f t="shared" si="17"/>
        <v>44502</v>
      </c>
      <c r="D313" s="10" t="str">
        <f t="shared" si="18"/>
        <v>Tue 11/2</v>
      </c>
      <c r="E313" s="25"/>
      <c r="F313" s="27"/>
      <c r="G313" s="27"/>
      <c r="H313" s="27"/>
      <c r="I313" s="35"/>
    </row>
    <row r="314" spans="1:9" x14ac:dyDescent="0.2">
      <c r="A314" s="3">
        <f t="shared" si="19"/>
        <v>312</v>
      </c>
      <c r="B314" s="11">
        <f t="shared" si="16"/>
        <v>45</v>
      </c>
      <c r="C314" s="13">
        <f t="shared" si="17"/>
        <v>44503</v>
      </c>
      <c r="D314" s="10" t="str">
        <f t="shared" si="18"/>
        <v>Wed 11/3</v>
      </c>
      <c r="E314" s="25"/>
      <c r="F314" s="27"/>
      <c r="G314" s="27"/>
      <c r="H314" s="27"/>
      <c r="I314" s="35"/>
    </row>
    <row r="315" spans="1:9" x14ac:dyDescent="0.2">
      <c r="A315" s="3">
        <f t="shared" si="19"/>
        <v>313</v>
      </c>
      <c r="B315" s="11">
        <f t="shared" si="16"/>
        <v>45</v>
      </c>
      <c r="C315" s="13">
        <f t="shared" si="17"/>
        <v>44504</v>
      </c>
      <c r="D315" s="10" t="str">
        <f t="shared" si="18"/>
        <v>Thu 11/4</v>
      </c>
      <c r="E315" s="25"/>
      <c r="F315" s="27"/>
      <c r="G315" s="27"/>
      <c r="H315" s="27"/>
      <c r="I315" s="35"/>
    </row>
    <row r="316" spans="1:9" x14ac:dyDescent="0.2">
      <c r="A316" s="3">
        <f t="shared" si="19"/>
        <v>314</v>
      </c>
      <c r="B316" s="11">
        <f t="shared" si="16"/>
        <v>45</v>
      </c>
      <c r="C316" s="13">
        <f t="shared" si="17"/>
        <v>44505</v>
      </c>
      <c r="D316" s="10" t="str">
        <f t="shared" si="18"/>
        <v>Fri 11/5</v>
      </c>
      <c r="E316" s="25"/>
      <c r="F316" s="27"/>
      <c r="G316" s="27"/>
      <c r="H316" s="27"/>
      <c r="I316" s="35"/>
    </row>
    <row r="317" spans="1:9" x14ac:dyDescent="0.2">
      <c r="A317" s="4">
        <f t="shared" si="19"/>
        <v>315</v>
      </c>
      <c r="B317" s="17">
        <f t="shared" si="16"/>
        <v>45</v>
      </c>
      <c r="C317" s="18">
        <f t="shared" si="17"/>
        <v>44506</v>
      </c>
      <c r="D317" s="19" t="str">
        <f t="shared" si="18"/>
        <v>Sat 11/6</v>
      </c>
      <c r="E317" s="29"/>
      <c r="F317" s="32"/>
      <c r="G317" s="32"/>
      <c r="H317" s="32"/>
      <c r="I317" s="36"/>
    </row>
    <row r="318" spans="1:9" x14ac:dyDescent="0.2">
      <c r="A318" s="1">
        <f t="shared" si="19"/>
        <v>316</v>
      </c>
      <c r="B318" s="14">
        <f t="shared" si="16"/>
        <v>46</v>
      </c>
      <c r="C318" s="15">
        <f t="shared" si="17"/>
        <v>44507</v>
      </c>
      <c r="D318" s="16" t="str">
        <f t="shared" si="18"/>
        <v>Sun 11/7</v>
      </c>
      <c r="E318" s="23"/>
      <c r="F318" s="33"/>
      <c r="G318" s="33"/>
      <c r="H318" s="33"/>
      <c r="I318" s="35"/>
    </row>
    <row r="319" spans="1:9" x14ac:dyDescent="0.2">
      <c r="A319" s="3">
        <f t="shared" si="19"/>
        <v>317</v>
      </c>
      <c r="B319" s="11">
        <f t="shared" si="16"/>
        <v>46</v>
      </c>
      <c r="C319" s="13">
        <f t="shared" si="17"/>
        <v>44508</v>
      </c>
      <c r="D319" s="10" t="str">
        <f t="shared" si="18"/>
        <v>Mon 11/8</v>
      </c>
      <c r="E319" s="25"/>
      <c r="F319" s="27"/>
      <c r="G319" s="27"/>
      <c r="H319" s="27"/>
      <c r="I319" s="35"/>
    </row>
    <row r="320" spans="1:9" x14ac:dyDescent="0.2">
      <c r="A320" s="3">
        <f t="shared" si="19"/>
        <v>318</v>
      </c>
      <c r="B320" s="11">
        <f t="shared" si="16"/>
        <v>46</v>
      </c>
      <c r="C320" s="13">
        <f t="shared" si="17"/>
        <v>44509</v>
      </c>
      <c r="D320" s="10" t="str">
        <f t="shared" si="18"/>
        <v>Tue 11/9</v>
      </c>
      <c r="E320" s="25"/>
      <c r="F320" s="27"/>
      <c r="G320" s="27"/>
      <c r="H320" s="27"/>
      <c r="I320" s="35"/>
    </row>
    <row r="321" spans="1:9" x14ac:dyDescent="0.2">
      <c r="A321" s="3">
        <f t="shared" si="19"/>
        <v>319</v>
      </c>
      <c r="B321" s="11">
        <f t="shared" si="16"/>
        <v>46</v>
      </c>
      <c r="C321" s="13">
        <f t="shared" si="17"/>
        <v>44510</v>
      </c>
      <c r="D321" s="10" t="str">
        <f t="shared" si="18"/>
        <v>Wed 11/10</v>
      </c>
      <c r="E321" s="25"/>
      <c r="F321" s="27"/>
      <c r="G321" s="27"/>
      <c r="H321" s="27"/>
      <c r="I321" s="35"/>
    </row>
    <row r="322" spans="1:9" x14ac:dyDescent="0.2">
      <c r="A322" s="3">
        <f t="shared" si="19"/>
        <v>320</v>
      </c>
      <c r="B322" s="11">
        <f t="shared" si="16"/>
        <v>46</v>
      </c>
      <c r="C322" s="13">
        <f t="shared" si="17"/>
        <v>44511</v>
      </c>
      <c r="D322" s="10" t="str">
        <f t="shared" si="18"/>
        <v>Thu 11/11</v>
      </c>
      <c r="E322" s="25"/>
      <c r="F322" s="27"/>
      <c r="G322" s="27"/>
      <c r="H322" s="27"/>
      <c r="I322" s="35"/>
    </row>
    <row r="323" spans="1:9" x14ac:dyDescent="0.2">
      <c r="A323" s="3">
        <f t="shared" si="19"/>
        <v>321</v>
      </c>
      <c r="B323" s="11">
        <f t="shared" si="16"/>
        <v>46</v>
      </c>
      <c r="C323" s="13">
        <f t="shared" si="17"/>
        <v>44512</v>
      </c>
      <c r="D323" s="10" t="str">
        <f t="shared" si="18"/>
        <v>Fri 11/12</v>
      </c>
      <c r="E323" s="25"/>
      <c r="F323" s="27"/>
      <c r="G323" s="27"/>
      <c r="H323" s="27"/>
      <c r="I323" s="35"/>
    </row>
    <row r="324" spans="1:9" x14ac:dyDescent="0.2">
      <c r="A324" s="4">
        <f t="shared" si="19"/>
        <v>322</v>
      </c>
      <c r="B324" s="17">
        <f t="shared" ref="B324:B366" si="20">IF((WEEKNUM(C324)&gt;52),"1",WEEKNUM(C324))</f>
        <v>46</v>
      </c>
      <c r="C324" s="18">
        <f t="shared" ref="C324:C366" si="21">DATE($A$2,1,1) - WEEKDAY(DATE($A$2,1,1),1) + (A324-1) + 1</f>
        <v>44513</v>
      </c>
      <c r="D324" s="19" t="str">
        <f t="shared" ref="D324:D366" si="22">TEXT((C324),"ddd m/d")</f>
        <v>Sat 11/13</v>
      </c>
      <c r="E324" s="29"/>
      <c r="F324" s="32"/>
      <c r="G324" s="32"/>
      <c r="H324" s="32"/>
      <c r="I324" s="36"/>
    </row>
    <row r="325" spans="1:9" x14ac:dyDescent="0.2">
      <c r="A325" s="1">
        <f t="shared" ref="A325:A366" si="23">A324+1</f>
        <v>323</v>
      </c>
      <c r="B325" s="14">
        <f t="shared" si="20"/>
        <v>47</v>
      </c>
      <c r="C325" s="15">
        <f t="shared" si="21"/>
        <v>44514</v>
      </c>
      <c r="D325" s="16" t="str">
        <f t="shared" si="22"/>
        <v>Sun 11/14</v>
      </c>
      <c r="E325" s="23"/>
      <c r="F325" s="33"/>
      <c r="G325" s="33"/>
      <c r="H325" s="33"/>
      <c r="I325" s="35"/>
    </row>
    <row r="326" spans="1:9" x14ac:dyDescent="0.2">
      <c r="A326" s="3">
        <f t="shared" si="23"/>
        <v>324</v>
      </c>
      <c r="B326" s="11">
        <f t="shared" si="20"/>
        <v>47</v>
      </c>
      <c r="C326" s="13">
        <f t="shared" si="21"/>
        <v>44515</v>
      </c>
      <c r="D326" s="10" t="str">
        <f t="shared" si="22"/>
        <v>Mon 11/15</v>
      </c>
      <c r="E326" s="25"/>
      <c r="F326" s="27"/>
      <c r="G326" s="27"/>
      <c r="H326" s="27"/>
      <c r="I326" s="35"/>
    </row>
    <row r="327" spans="1:9" x14ac:dyDescent="0.2">
      <c r="A327" s="3">
        <f t="shared" si="23"/>
        <v>325</v>
      </c>
      <c r="B327" s="11">
        <f t="shared" si="20"/>
        <v>47</v>
      </c>
      <c r="C327" s="13">
        <f t="shared" si="21"/>
        <v>44516</v>
      </c>
      <c r="D327" s="10" t="str">
        <f t="shared" si="22"/>
        <v>Tue 11/16</v>
      </c>
      <c r="E327" s="25"/>
      <c r="F327" s="27"/>
      <c r="G327" s="27"/>
      <c r="H327" s="27"/>
      <c r="I327" s="35"/>
    </row>
    <row r="328" spans="1:9" x14ac:dyDescent="0.2">
      <c r="A328" s="3">
        <f t="shared" si="23"/>
        <v>326</v>
      </c>
      <c r="B328" s="11">
        <f t="shared" si="20"/>
        <v>47</v>
      </c>
      <c r="C328" s="13">
        <f t="shared" si="21"/>
        <v>44517</v>
      </c>
      <c r="D328" s="10" t="str">
        <f t="shared" si="22"/>
        <v>Wed 11/17</v>
      </c>
      <c r="E328" s="25"/>
      <c r="F328" s="27"/>
      <c r="G328" s="27"/>
      <c r="H328" s="27"/>
      <c r="I328" s="35"/>
    </row>
    <row r="329" spans="1:9" x14ac:dyDescent="0.2">
      <c r="A329" s="3">
        <f t="shared" si="23"/>
        <v>327</v>
      </c>
      <c r="B329" s="11">
        <f t="shared" si="20"/>
        <v>47</v>
      </c>
      <c r="C329" s="13">
        <f t="shared" si="21"/>
        <v>44518</v>
      </c>
      <c r="D329" s="10" t="str">
        <f t="shared" si="22"/>
        <v>Thu 11/18</v>
      </c>
      <c r="E329" s="25"/>
      <c r="F329" s="27"/>
      <c r="G329" s="27"/>
      <c r="H329" s="27"/>
      <c r="I329" s="35"/>
    </row>
    <row r="330" spans="1:9" x14ac:dyDescent="0.2">
      <c r="A330" s="3">
        <f t="shared" si="23"/>
        <v>328</v>
      </c>
      <c r="B330" s="11">
        <f t="shared" si="20"/>
        <v>47</v>
      </c>
      <c r="C330" s="13">
        <f t="shared" si="21"/>
        <v>44519</v>
      </c>
      <c r="D330" s="10" t="str">
        <f t="shared" si="22"/>
        <v>Fri 11/19</v>
      </c>
      <c r="E330" s="25"/>
      <c r="F330" s="27"/>
      <c r="G330" s="27"/>
      <c r="H330" s="27"/>
      <c r="I330" s="35"/>
    </row>
    <row r="331" spans="1:9" x14ac:dyDescent="0.2">
      <c r="A331" s="4">
        <f t="shared" si="23"/>
        <v>329</v>
      </c>
      <c r="B331" s="17">
        <f t="shared" si="20"/>
        <v>47</v>
      </c>
      <c r="C331" s="18">
        <f t="shared" si="21"/>
        <v>44520</v>
      </c>
      <c r="D331" s="19" t="str">
        <f t="shared" si="22"/>
        <v>Sat 11/20</v>
      </c>
      <c r="E331" s="29"/>
      <c r="F331" s="32"/>
      <c r="G331" s="32"/>
      <c r="H331" s="32"/>
      <c r="I331" s="36"/>
    </row>
    <row r="332" spans="1:9" x14ac:dyDescent="0.2">
      <c r="A332" s="1">
        <f t="shared" si="23"/>
        <v>330</v>
      </c>
      <c r="B332" s="14">
        <f t="shared" si="20"/>
        <v>48</v>
      </c>
      <c r="C332" s="15">
        <f t="shared" si="21"/>
        <v>44521</v>
      </c>
      <c r="D332" s="16" t="str">
        <f t="shared" si="22"/>
        <v>Sun 11/21</v>
      </c>
      <c r="E332" s="23"/>
      <c r="F332" s="33"/>
      <c r="G332" s="33"/>
      <c r="H332" s="33"/>
      <c r="I332" s="35"/>
    </row>
    <row r="333" spans="1:9" x14ac:dyDescent="0.2">
      <c r="A333" s="3">
        <f t="shared" si="23"/>
        <v>331</v>
      </c>
      <c r="B333" s="11">
        <f t="shared" si="20"/>
        <v>48</v>
      </c>
      <c r="C333" s="13">
        <f t="shared" si="21"/>
        <v>44522</v>
      </c>
      <c r="D333" s="10" t="str">
        <f t="shared" si="22"/>
        <v>Mon 11/22</v>
      </c>
      <c r="E333" s="25"/>
      <c r="F333" s="27"/>
      <c r="G333" s="27"/>
      <c r="H333" s="27"/>
      <c r="I333" s="35"/>
    </row>
    <row r="334" spans="1:9" x14ac:dyDescent="0.2">
      <c r="A334" s="3">
        <f t="shared" si="23"/>
        <v>332</v>
      </c>
      <c r="B334" s="11">
        <f t="shared" si="20"/>
        <v>48</v>
      </c>
      <c r="C334" s="13">
        <f t="shared" si="21"/>
        <v>44523</v>
      </c>
      <c r="D334" s="10" t="str">
        <f t="shared" si="22"/>
        <v>Tue 11/23</v>
      </c>
      <c r="E334" s="25"/>
      <c r="F334" s="27"/>
      <c r="G334" s="27"/>
      <c r="H334" s="27"/>
      <c r="I334" s="35"/>
    </row>
    <row r="335" spans="1:9" x14ac:dyDescent="0.2">
      <c r="A335" s="3">
        <f t="shared" si="23"/>
        <v>333</v>
      </c>
      <c r="B335" s="11">
        <f t="shared" si="20"/>
        <v>48</v>
      </c>
      <c r="C335" s="13">
        <f t="shared" si="21"/>
        <v>44524</v>
      </c>
      <c r="D335" s="10" t="str">
        <f t="shared" si="22"/>
        <v>Wed 11/24</v>
      </c>
      <c r="E335" s="25"/>
      <c r="F335" s="27"/>
      <c r="G335" s="27"/>
      <c r="H335" s="27"/>
      <c r="I335" s="35"/>
    </row>
    <row r="336" spans="1:9" x14ac:dyDescent="0.2">
      <c r="A336" s="3">
        <f t="shared" si="23"/>
        <v>334</v>
      </c>
      <c r="B336" s="11">
        <f t="shared" si="20"/>
        <v>48</v>
      </c>
      <c r="C336" s="13">
        <f t="shared" si="21"/>
        <v>44525</v>
      </c>
      <c r="D336" s="10" t="str">
        <f t="shared" si="22"/>
        <v>Thu 11/25</v>
      </c>
      <c r="E336" s="25"/>
      <c r="F336" s="27"/>
      <c r="G336" s="27"/>
      <c r="H336" s="27"/>
      <c r="I336" s="35"/>
    </row>
    <row r="337" spans="1:9" x14ac:dyDescent="0.2">
      <c r="A337" s="3">
        <f t="shared" si="23"/>
        <v>335</v>
      </c>
      <c r="B337" s="11">
        <f t="shared" si="20"/>
        <v>48</v>
      </c>
      <c r="C337" s="13">
        <f t="shared" si="21"/>
        <v>44526</v>
      </c>
      <c r="D337" s="10" t="str">
        <f t="shared" si="22"/>
        <v>Fri 11/26</v>
      </c>
      <c r="E337" s="25"/>
      <c r="F337" s="27"/>
      <c r="G337" s="27"/>
      <c r="H337" s="27"/>
      <c r="I337" s="35"/>
    </row>
    <row r="338" spans="1:9" x14ac:dyDescent="0.2">
      <c r="A338" s="4">
        <f t="shared" si="23"/>
        <v>336</v>
      </c>
      <c r="B338" s="17">
        <f t="shared" si="20"/>
        <v>48</v>
      </c>
      <c r="C338" s="18">
        <f t="shared" si="21"/>
        <v>44527</v>
      </c>
      <c r="D338" s="19" t="str">
        <f t="shared" si="22"/>
        <v>Sat 11/27</v>
      </c>
      <c r="E338" s="29"/>
      <c r="F338" s="32"/>
      <c r="G338" s="32"/>
      <c r="H338" s="32"/>
      <c r="I338" s="36"/>
    </row>
    <row r="339" spans="1:9" x14ac:dyDescent="0.2">
      <c r="A339" s="1">
        <f t="shared" si="23"/>
        <v>337</v>
      </c>
      <c r="B339" s="14">
        <f t="shared" si="20"/>
        <v>49</v>
      </c>
      <c r="C339" s="15">
        <f t="shared" si="21"/>
        <v>44528</v>
      </c>
      <c r="D339" s="16" t="str">
        <f t="shared" si="22"/>
        <v>Sun 11/28</v>
      </c>
      <c r="E339" s="23"/>
      <c r="F339" s="33"/>
      <c r="G339" s="33"/>
      <c r="H339" s="33"/>
      <c r="I339" s="35"/>
    </row>
    <row r="340" spans="1:9" x14ac:dyDescent="0.2">
      <c r="A340" s="3">
        <f t="shared" si="23"/>
        <v>338</v>
      </c>
      <c r="B340" s="11">
        <f t="shared" si="20"/>
        <v>49</v>
      </c>
      <c r="C340" s="13">
        <f t="shared" si="21"/>
        <v>44529</v>
      </c>
      <c r="D340" s="10" t="str">
        <f t="shared" si="22"/>
        <v>Mon 11/29</v>
      </c>
      <c r="E340" s="25"/>
      <c r="F340" s="27"/>
      <c r="G340" s="27"/>
      <c r="H340" s="27"/>
      <c r="I340" s="35"/>
    </row>
    <row r="341" spans="1:9" x14ac:dyDescent="0.2">
      <c r="A341" s="3">
        <f t="shared" si="23"/>
        <v>339</v>
      </c>
      <c r="B341" s="11">
        <f t="shared" si="20"/>
        <v>49</v>
      </c>
      <c r="C341" s="13">
        <f t="shared" si="21"/>
        <v>44530</v>
      </c>
      <c r="D341" s="10" t="str">
        <f t="shared" si="22"/>
        <v>Tue 11/30</v>
      </c>
      <c r="E341" s="25"/>
      <c r="F341" s="27"/>
      <c r="G341" s="27"/>
      <c r="H341" s="27"/>
      <c r="I341" s="35"/>
    </row>
    <row r="342" spans="1:9" x14ac:dyDescent="0.2">
      <c r="A342" s="3">
        <f t="shared" si="23"/>
        <v>340</v>
      </c>
      <c r="B342" s="11">
        <f t="shared" si="20"/>
        <v>49</v>
      </c>
      <c r="C342" s="13">
        <f t="shared" si="21"/>
        <v>44531</v>
      </c>
      <c r="D342" s="10" t="str">
        <f t="shared" si="22"/>
        <v>Wed 12/1</v>
      </c>
      <c r="E342" s="25"/>
      <c r="F342" s="27"/>
      <c r="G342" s="27"/>
      <c r="H342" s="27"/>
      <c r="I342" s="35"/>
    </row>
    <row r="343" spans="1:9" x14ac:dyDescent="0.2">
      <c r="A343" s="3">
        <f t="shared" si="23"/>
        <v>341</v>
      </c>
      <c r="B343" s="11">
        <f t="shared" si="20"/>
        <v>49</v>
      </c>
      <c r="C343" s="13">
        <f t="shared" si="21"/>
        <v>44532</v>
      </c>
      <c r="D343" s="10" t="str">
        <f t="shared" si="22"/>
        <v>Thu 12/2</v>
      </c>
      <c r="E343" s="25"/>
      <c r="F343" s="27"/>
      <c r="G343" s="27"/>
      <c r="H343" s="27"/>
      <c r="I343" s="35"/>
    </row>
    <row r="344" spans="1:9" x14ac:dyDescent="0.2">
      <c r="A344" s="3">
        <f t="shared" si="23"/>
        <v>342</v>
      </c>
      <c r="B344" s="11">
        <f t="shared" si="20"/>
        <v>49</v>
      </c>
      <c r="C344" s="13">
        <f t="shared" si="21"/>
        <v>44533</v>
      </c>
      <c r="D344" s="10" t="str">
        <f t="shared" si="22"/>
        <v>Fri 12/3</v>
      </c>
      <c r="E344" s="25"/>
      <c r="F344" s="27"/>
      <c r="G344" s="27"/>
      <c r="H344" s="27"/>
      <c r="I344" s="35"/>
    </row>
    <row r="345" spans="1:9" x14ac:dyDescent="0.2">
      <c r="A345" s="4">
        <f t="shared" si="23"/>
        <v>343</v>
      </c>
      <c r="B345" s="17">
        <f t="shared" si="20"/>
        <v>49</v>
      </c>
      <c r="C345" s="18">
        <f t="shared" si="21"/>
        <v>44534</v>
      </c>
      <c r="D345" s="19" t="str">
        <f t="shared" si="22"/>
        <v>Sat 12/4</v>
      </c>
      <c r="E345" s="29"/>
      <c r="F345" s="32"/>
      <c r="G345" s="32"/>
      <c r="H345" s="32"/>
      <c r="I345" s="36"/>
    </row>
    <row r="346" spans="1:9" x14ac:dyDescent="0.2">
      <c r="A346" s="1">
        <f t="shared" si="23"/>
        <v>344</v>
      </c>
      <c r="B346" s="14">
        <f t="shared" si="20"/>
        <v>50</v>
      </c>
      <c r="C346" s="15">
        <f t="shared" si="21"/>
        <v>44535</v>
      </c>
      <c r="D346" s="16" t="str">
        <f t="shared" si="22"/>
        <v>Sun 12/5</v>
      </c>
      <c r="E346" s="23"/>
      <c r="F346" s="33"/>
      <c r="G346" s="33"/>
      <c r="H346" s="33"/>
      <c r="I346" s="35"/>
    </row>
    <row r="347" spans="1:9" x14ac:dyDescent="0.2">
      <c r="A347" s="3">
        <f t="shared" si="23"/>
        <v>345</v>
      </c>
      <c r="B347" s="11">
        <f t="shared" si="20"/>
        <v>50</v>
      </c>
      <c r="C347" s="13">
        <f t="shared" si="21"/>
        <v>44536</v>
      </c>
      <c r="D347" s="10" t="str">
        <f t="shared" si="22"/>
        <v>Mon 12/6</v>
      </c>
      <c r="E347" s="25"/>
      <c r="F347" s="27"/>
      <c r="G347" s="27"/>
      <c r="H347" s="27"/>
      <c r="I347" s="35"/>
    </row>
    <row r="348" spans="1:9" x14ac:dyDescent="0.2">
      <c r="A348" s="3">
        <f t="shared" si="23"/>
        <v>346</v>
      </c>
      <c r="B348" s="11">
        <f t="shared" si="20"/>
        <v>50</v>
      </c>
      <c r="C348" s="13">
        <f t="shared" si="21"/>
        <v>44537</v>
      </c>
      <c r="D348" s="10" t="str">
        <f t="shared" si="22"/>
        <v>Tue 12/7</v>
      </c>
      <c r="E348" s="25"/>
      <c r="F348" s="27"/>
      <c r="G348" s="27"/>
      <c r="H348" s="27"/>
      <c r="I348" s="35"/>
    </row>
    <row r="349" spans="1:9" x14ac:dyDescent="0.2">
      <c r="A349" s="3">
        <f t="shared" si="23"/>
        <v>347</v>
      </c>
      <c r="B349" s="11">
        <f t="shared" si="20"/>
        <v>50</v>
      </c>
      <c r="C349" s="13">
        <f t="shared" si="21"/>
        <v>44538</v>
      </c>
      <c r="D349" s="10" t="str">
        <f t="shared" si="22"/>
        <v>Wed 12/8</v>
      </c>
      <c r="E349" s="25"/>
      <c r="F349" s="27"/>
      <c r="G349" s="27"/>
      <c r="H349" s="27"/>
      <c r="I349" s="35"/>
    </row>
    <row r="350" spans="1:9" x14ac:dyDescent="0.2">
      <c r="A350" s="3">
        <f t="shared" si="23"/>
        <v>348</v>
      </c>
      <c r="B350" s="11">
        <f t="shared" si="20"/>
        <v>50</v>
      </c>
      <c r="C350" s="13">
        <f t="shared" si="21"/>
        <v>44539</v>
      </c>
      <c r="D350" s="10" t="str">
        <f t="shared" si="22"/>
        <v>Thu 12/9</v>
      </c>
      <c r="E350" s="25"/>
      <c r="F350" s="27"/>
      <c r="G350" s="27"/>
      <c r="H350" s="27"/>
      <c r="I350" s="35"/>
    </row>
    <row r="351" spans="1:9" x14ac:dyDescent="0.2">
      <c r="A351" s="3">
        <f t="shared" si="23"/>
        <v>349</v>
      </c>
      <c r="B351" s="11">
        <f t="shared" si="20"/>
        <v>50</v>
      </c>
      <c r="C351" s="13">
        <f t="shared" si="21"/>
        <v>44540</v>
      </c>
      <c r="D351" s="10" t="str">
        <f t="shared" si="22"/>
        <v>Fri 12/10</v>
      </c>
      <c r="E351" s="25"/>
      <c r="F351" s="27"/>
      <c r="G351" s="27"/>
      <c r="H351" s="27"/>
      <c r="I351" s="35"/>
    </row>
    <row r="352" spans="1:9" x14ac:dyDescent="0.2">
      <c r="A352" s="4">
        <f t="shared" si="23"/>
        <v>350</v>
      </c>
      <c r="B352" s="17">
        <f t="shared" si="20"/>
        <v>50</v>
      </c>
      <c r="C352" s="18">
        <f t="shared" si="21"/>
        <v>44541</v>
      </c>
      <c r="D352" s="19" t="str">
        <f t="shared" si="22"/>
        <v>Sat 12/11</v>
      </c>
      <c r="E352" s="29"/>
      <c r="F352" s="32"/>
      <c r="G352" s="32"/>
      <c r="H352" s="32"/>
      <c r="I352" s="36"/>
    </row>
    <row r="353" spans="1:9" x14ac:dyDescent="0.2">
      <c r="A353" s="1">
        <f t="shared" si="23"/>
        <v>351</v>
      </c>
      <c r="B353" s="14">
        <f t="shared" si="20"/>
        <v>51</v>
      </c>
      <c r="C353" s="15">
        <f t="shared" si="21"/>
        <v>44542</v>
      </c>
      <c r="D353" s="16" t="str">
        <f t="shared" si="22"/>
        <v>Sun 12/12</v>
      </c>
      <c r="E353" s="23"/>
      <c r="F353" s="33"/>
      <c r="G353" s="33"/>
      <c r="H353" s="33"/>
      <c r="I353" s="35"/>
    </row>
    <row r="354" spans="1:9" x14ac:dyDescent="0.2">
      <c r="A354" s="3">
        <f t="shared" si="23"/>
        <v>352</v>
      </c>
      <c r="B354" s="11">
        <f t="shared" si="20"/>
        <v>51</v>
      </c>
      <c r="C354" s="13">
        <f t="shared" si="21"/>
        <v>44543</v>
      </c>
      <c r="D354" s="10" t="str">
        <f t="shared" si="22"/>
        <v>Mon 12/13</v>
      </c>
      <c r="E354" s="25"/>
      <c r="F354" s="27"/>
      <c r="G354" s="27"/>
      <c r="H354" s="27"/>
      <c r="I354" s="35"/>
    </row>
    <row r="355" spans="1:9" x14ac:dyDescent="0.2">
      <c r="A355" s="3">
        <f t="shared" si="23"/>
        <v>353</v>
      </c>
      <c r="B355" s="11">
        <f t="shared" si="20"/>
        <v>51</v>
      </c>
      <c r="C355" s="13">
        <f t="shared" si="21"/>
        <v>44544</v>
      </c>
      <c r="D355" s="10" t="str">
        <f t="shared" si="22"/>
        <v>Tue 12/14</v>
      </c>
      <c r="E355" s="25"/>
      <c r="F355" s="27"/>
      <c r="G355" s="27"/>
      <c r="H355" s="27"/>
      <c r="I355" s="35"/>
    </row>
    <row r="356" spans="1:9" x14ac:dyDescent="0.2">
      <c r="A356" s="3">
        <f t="shared" si="23"/>
        <v>354</v>
      </c>
      <c r="B356" s="11">
        <f t="shared" si="20"/>
        <v>51</v>
      </c>
      <c r="C356" s="13">
        <f t="shared" si="21"/>
        <v>44545</v>
      </c>
      <c r="D356" s="10" t="str">
        <f t="shared" si="22"/>
        <v>Wed 12/15</v>
      </c>
      <c r="E356" s="25"/>
      <c r="F356" s="27"/>
      <c r="G356" s="27"/>
      <c r="H356" s="27"/>
      <c r="I356" s="35"/>
    </row>
    <row r="357" spans="1:9" x14ac:dyDescent="0.2">
      <c r="A357" s="3">
        <f t="shared" si="23"/>
        <v>355</v>
      </c>
      <c r="B357" s="11">
        <f t="shared" si="20"/>
        <v>51</v>
      </c>
      <c r="C357" s="13">
        <f t="shared" si="21"/>
        <v>44546</v>
      </c>
      <c r="D357" s="10" t="str">
        <f t="shared" si="22"/>
        <v>Thu 12/16</v>
      </c>
      <c r="E357" s="25"/>
      <c r="F357" s="27"/>
      <c r="G357" s="27"/>
      <c r="H357" s="27"/>
      <c r="I357" s="35"/>
    </row>
    <row r="358" spans="1:9" x14ac:dyDescent="0.2">
      <c r="A358" s="3">
        <f t="shared" si="23"/>
        <v>356</v>
      </c>
      <c r="B358" s="11">
        <f t="shared" si="20"/>
        <v>51</v>
      </c>
      <c r="C358" s="13">
        <f t="shared" si="21"/>
        <v>44547</v>
      </c>
      <c r="D358" s="10" t="str">
        <f t="shared" si="22"/>
        <v>Fri 12/17</v>
      </c>
      <c r="E358" s="25"/>
      <c r="F358" s="27"/>
      <c r="G358" s="27"/>
      <c r="H358" s="27"/>
      <c r="I358" s="35"/>
    </row>
    <row r="359" spans="1:9" x14ac:dyDescent="0.2">
      <c r="A359" s="4">
        <f t="shared" si="23"/>
        <v>357</v>
      </c>
      <c r="B359" s="17">
        <f t="shared" si="20"/>
        <v>51</v>
      </c>
      <c r="C359" s="18">
        <f t="shared" si="21"/>
        <v>44548</v>
      </c>
      <c r="D359" s="19" t="str">
        <f t="shared" si="22"/>
        <v>Sat 12/18</v>
      </c>
      <c r="E359" s="29"/>
      <c r="F359" s="32"/>
      <c r="G359" s="32"/>
      <c r="H359" s="32"/>
      <c r="I359" s="36"/>
    </row>
    <row r="360" spans="1:9" x14ac:dyDescent="0.2">
      <c r="A360" s="1">
        <f t="shared" si="23"/>
        <v>358</v>
      </c>
      <c r="B360" s="14">
        <f t="shared" si="20"/>
        <v>52</v>
      </c>
      <c r="C360" s="15">
        <f t="shared" si="21"/>
        <v>44549</v>
      </c>
      <c r="D360" s="16" t="str">
        <f t="shared" si="22"/>
        <v>Sun 12/19</v>
      </c>
      <c r="E360" s="23"/>
      <c r="F360" s="33"/>
      <c r="G360" s="33"/>
      <c r="H360" s="33"/>
      <c r="I360" s="35"/>
    </row>
    <row r="361" spans="1:9" x14ac:dyDescent="0.2">
      <c r="A361" s="3">
        <f t="shared" si="23"/>
        <v>359</v>
      </c>
      <c r="B361" s="11">
        <f t="shared" si="20"/>
        <v>52</v>
      </c>
      <c r="C361" s="13">
        <f t="shared" si="21"/>
        <v>44550</v>
      </c>
      <c r="D361" s="10" t="str">
        <f t="shared" si="22"/>
        <v>Mon 12/20</v>
      </c>
      <c r="E361" s="25"/>
      <c r="F361" s="27"/>
      <c r="G361" s="27"/>
      <c r="H361" s="27"/>
      <c r="I361" s="35"/>
    </row>
    <row r="362" spans="1:9" x14ac:dyDescent="0.2">
      <c r="A362" s="3">
        <f t="shared" si="23"/>
        <v>360</v>
      </c>
      <c r="B362" s="11">
        <f t="shared" si="20"/>
        <v>52</v>
      </c>
      <c r="C362" s="13">
        <f t="shared" si="21"/>
        <v>44551</v>
      </c>
      <c r="D362" s="10" t="str">
        <f t="shared" si="22"/>
        <v>Tue 12/21</v>
      </c>
      <c r="E362" s="25"/>
      <c r="F362" s="27"/>
      <c r="G362" s="27"/>
      <c r="H362" s="27"/>
      <c r="I362" s="35"/>
    </row>
    <row r="363" spans="1:9" x14ac:dyDescent="0.2">
      <c r="A363" s="3">
        <f t="shared" si="23"/>
        <v>361</v>
      </c>
      <c r="B363" s="11">
        <f t="shared" si="20"/>
        <v>52</v>
      </c>
      <c r="C363" s="13">
        <f t="shared" si="21"/>
        <v>44552</v>
      </c>
      <c r="D363" s="10" t="str">
        <f t="shared" si="22"/>
        <v>Wed 12/22</v>
      </c>
      <c r="E363" s="25"/>
      <c r="F363" s="27"/>
      <c r="G363" s="27"/>
      <c r="H363" s="27"/>
      <c r="I363" s="35"/>
    </row>
    <row r="364" spans="1:9" x14ac:dyDescent="0.2">
      <c r="A364" s="3">
        <f t="shared" si="23"/>
        <v>362</v>
      </c>
      <c r="B364" s="11">
        <f t="shared" si="20"/>
        <v>52</v>
      </c>
      <c r="C364" s="13">
        <f t="shared" si="21"/>
        <v>44553</v>
      </c>
      <c r="D364" s="10" t="str">
        <f t="shared" si="22"/>
        <v>Thu 12/23</v>
      </c>
      <c r="E364" s="25"/>
      <c r="F364" s="27"/>
      <c r="G364" s="27"/>
      <c r="H364" s="27"/>
      <c r="I364" s="35"/>
    </row>
    <row r="365" spans="1:9" x14ac:dyDescent="0.2">
      <c r="A365" s="3">
        <f t="shared" si="23"/>
        <v>363</v>
      </c>
      <c r="B365" s="11">
        <f t="shared" si="20"/>
        <v>52</v>
      </c>
      <c r="C365" s="13">
        <f t="shared" si="21"/>
        <v>44554</v>
      </c>
      <c r="D365" s="10" t="str">
        <f t="shared" si="22"/>
        <v>Fri 12/24</v>
      </c>
      <c r="E365" s="25"/>
      <c r="F365" s="27"/>
      <c r="G365" s="27"/>
      <c r="H365" s="27"/>
      <c r="I365" s="35"/>
    </row>
    <row r="366" spans="1:9" x14ac:dyDescent="0.2">
      <c r="A366" s="4">
        <f t="shared" si="23"/>
        <v>364</v>
      </c>
      <c r="B366" s="17">
        <f t="shared" si="20"/>
        <v>52</v>
      </c>
      <c r="C366" s="18">
        <f t="shared" si="21"/>
        <v>44555</v>
      </c>
      <c r="D366" s="19" t="str">
        <f t="shared" si="22"/>
        <v>Sat 12/25</v>
      </c>
      <c r="E366" s="29"/>
      <c r="F366" s="32"/>
      <c r="G366" s="32"/>
      <c r="H366" s="32"/>
      <c r="I366" s="36"/>
    </row>
  </sheetData>
  <sheetProtection sheet="1" formatCells="0" formatColumns="0" formatRows="0"/>
  <conditionalFormatting sqref="E3:H366">
    <cfRule type="cellIs" dxfId="11" priority="5" operator="lessThanOrEqual">
      <formula>0</formula>
    </cfRule>
  </conditionalFormatting>
  <conditionalFormatting sqref="E3:H366">
    <cfRule type="expression" dxfId="10" priority="3" stopIfTrue="1">
      <formula>$C3=TODAY()</formula>
    </cfRule>
    <cfRule type="expression" dxfId="9" priority="4">
      <formula>$B3=WEEKNUM(NOW())</formula>
    </cfRule>
  </conditionalFormatting>
  <pageMargins left="0.7" right="0.7" top="0.75" bottom="0.75" header="0.3" footer="0.3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4350F-0558-E044-BF86-211C6748F04D}">
  <sheetPr codeName="Sheet5"/>
  <dimension ref="A1:I366"/>
  <sheetViews>
    <sheetView topLeftCell="D1" zoomScale="125" zoomScaleNormal="125" zoomScalePageLayoutView="125" workbookViewId="0">
      <pane ySplit="2" topLeftCell="A3" activePane="bottomLeft" state="frozen"/>
      <selection activeCell="D1" sqref="D1"/>
      <selection pane="bottomLeft" activeCell="D1" sqref="D1"/>
    </sheetView>
  </sheetViews>
  <sheetFormatPr baseColWidth="10" defaultColWidth="10.83203125" defaultRowHeight="15" x14ac:dyDescent="0.2"/>
  <cols>
    <col min="1" max="1" width="5" style="7" hidden="1" customWidth="1"/>
    <col min="2" max="2" width="5.33203125" style="6" hidden="1" customWidth="1"/>
    <col min="3" max="3" width="7.6640625" style="7" hidden="1" customWidth="1"/>
    <col min="4" max="4" width="9.6640625" style="9" bestFit="1" customWidth="1"/>
    <col min="5" max="8" width="9.83203125" style="6" customWidth="1"/>
    <col min="9" max="9" width="29.83203125" style="5" customWidth="1"/>
  </cols>
  <sheetData>
    <row r="1" spans="1:9" ht="32" customHeight="1" x14ac:dyDescent="0.2">
      <c r="A1" s="6"/>
      <c r="C1" s="6"/>
      <c r="D1" s="6">
        <f>'Year 1'!D1+2</f>
        <v>2020</v>
      </c>
      <c r="E1" s="20" t="s">
        <v>3</v>
      </c>
      <c r="F1" s="20" t="s">
        <v>4</v>
      </c>
      <c r="G1" s="20" t="s">
        <v>5</v>
      </c>
      <c r="H1" s="20" t="s">
        <v>6</v>
      </c>
      <c r="I1" s="21" t="s">
        <v>10</v>
      </c>
    </row>
    <row r="2" spans="1:9" ht="16" x14ac:dyDescent="0.2">
      <c r="A2" s="11">
        <f>D1</f>
        <v>2020</v>
      </c>
      <c r="B2" s="11" t="s">
        <v>0</v>
      </c>
      <c r="C2" s="11" t="s">
        <v>1</v>
      </c>
      <c r="D2" s="8" t="s">
        <v>2</v>
      </c>
      <c r="E2" s="12" t="s">
        <v>7</v>
      </c>
      <c r="F2" s="12" t="s">
        <v>8</v>
      </c>
      <c r="G2" s="12" t="s">
        <v>9</v>
      </c>
      <c r="H2" s="12" t="s">
        <v>11</v>
      </c>
    </row>
    <row r="3" spans="1:9" x14ac:dyDescent="0.2">
      <c r="A3" s="1">
        <v>1</v>
      </c>
      <c r="B3" s="14" t="str">
        <f>IF((WEEKNUM(C3)&gt;52),"1",WEEKNUM(C3))</f>
        <v>1</v>
      </c>
      <c r="C3" s="15">
        <f>DATE($A$2,1,1) - WEEKDAY(DATE($A$2,1,1),1) + (A3-1) + 1</f>
        <v>43828</v>
      </c>
      <c r="D3" s="16" t="str">
        <f>TEXT((C3),"ddd m/d")</f>
        <v>Sun 12/29</v>
      </c>
      <c r="E3" s="23"/>
      <c r="F3" s="24"/>
      <c r="G3" s="24"/>
      <c r="H3" s="43"/>
      <c r="I3" s="34"/>
    </row>
    <row r="4" spans="1:9" x14ac:dyDescent="0.2">
      <c r="A4" s="3">
        <f>A3+1</f>
        <v>2</v>
      </c>
      <c r="B4" s="11" t="str">
        <f t="shared" ref="B4:B67" si="0">IF((WEEKNUM(C4)&gt;52),"1",WEEKNUM(C4))</f>
        <v>1</v>
      </c>
      <c r="C4" s="13">
        <f t="shared" ref="C4:C67" si="1">DATE($A$2,1,1) - WEEKDAY(DATE($A$2,1,1),1) + (A4-1) + 1</f>
        <v>43829</v>
      </c>
      <c r="D4" s="10" t="str">
        <f t="shared" ref="D4:D67" si="2">TEXT((C4),"ddd m/d")</f>
        <v>Mon 12/30</v>
      </c>
      <c r="E4" s="25"/>
      <c r="F4" s="26"/>
      <c r="G4" s="26"/>
      <c r="H4" s="44"/>
      <c r="I4" s="35"/>
    </row>
    <row r="5" spans="1:9" x14ac:dyDescent="0.2">
      <c r="A5" s="3">
        <f t="shared" ref="A5:A68" si="3">A4+1</f>
        <v>3</v>
      </c>
      <c r="B5" s="11" t="str">
        <f t="shared" si="0"/>
        <v>1</v>
      </c>
      <c r="C5" s="13">
        <f t="shared" si="1"/>
        <v>43830</v>
      </c>
      <c r="D5" s="10" t="str">
        <f t="shared" si="2"/>
        <v>Tue 12/31</v>
      </c>
      <c r="E5" s="25"/>
      <c r="F5" s="26"/>
      <c r="G5" s="26"/>
      <c r="H5" s="44"/>
      <c r="I5" s="35"/>
    </row>
    <row r="6" spans="1:9" x14ac:dyDescent="0.2">
      <c r="A6" s="3">
        <f t="shared" si="3"/>
        <v>4</v>
      </c>
      <c r="B6" s="11">
        <f t="shared" si="0"/>
        <v>1</v>
      </c>
      <c r="C6" s="13">
        <f t="shared" si="1"/>
        <v>43831</v>
      </c>
      <c r="D6" s="10" t="str">
        <f t="shared" si="2"/>
        <v>Wed 1/1</v>
      </c>
      <c r="E6" s="25"/>
      <c r="F6" s="26"/>
      <c r="G6" s="26"/>
      <c r="H6" s="39"/>
      <c r="I6" s="35"/>
    </row>
    <row r="7" spans="1:9" x14ac:dyDescent="0.2">
      <c r="A7" s="3">
        <f t="shared" si="3"/>
        <v>5</v>
      </c>
      <c r="B7" s="11">
        <f t="shared" si="0"/>
        <v>1</v>
      </c>
      <c r="C7" s="13">
        <f t="shared" si="1"/>
        <v>43832</v>
      </c>
      <c r="D7" s="10" t="str">
        <f t="shared" si="2"/>
        <v>Thu 1/2</v>
      </c>
      <c r="E7" s="25"/>
      <c r="F7" s="26"/>
      <c r="G7" s="26"/>
      <c r="H7" s="27"/>
      <c r="I7" s="35"/>
    </row>
    <row r="8" spans="1:9" x14ac:dyDescent="0.2">
      <c r="A8" s="3">
        <f t="shared" si="3"/>
        <v>6</v>
      </c>
      <c r="B8" s="11">
        <f t="shared" si="0"/>
        <v>1</v>
      </c>
      <c r="C8" s="13">
        <f t="shared" si="1"/>
        <v>43833</v>
      </c>
      <c r="D8" s="10" t="str">
        <f t="shared" si="2"/>
        <v>Fri 1/3</v>
      </c>
      <c r="E8" s="25"/>
      <c r="F8" s="26"/>
      <c r="G8" s="26"/>
      <c r="H8" s="28"/>
      <c r="I8" s="35"/>
    </row>
    <row r="9" spans="1:9" x14ac:dyDescent="0.2">
      <c r="A9" s="4">
        <f t="shared" si="3"/>
        <v>7</v>
      </c>
      <c r="B9" s="17">
        <f t="shared" si="0"/>
        <v>1</v>
      </c>
      <c r="C9" s="18">
        <f t="shared" si="1"/>
        <v>43834</v>
      </c>
      <c r="D9" s="19" t="str">
        <f t="shared" si="2"/>
        <v>Sat 1/4</v>
      </c>
      <c r="E9" s="29"/>
      <c r="F9" s="30"/>
      <c r="G9" s="30"/>
      <c r="H9" s="30"/>
      <c r="I9" s="36"/>
    </row>
    <row r="10" spans="1:9" x14ac:dyDescent="0.2">
      <c r="A10" s="1">
        <f t="shared" si="3"/>
        <v>8</v>
      </c>
      <c r="B10" s="14">
        <f t="shared" si="0"/>
        <v>2</v>
      </c>
      <c r="C10" s="15">
        <f t="shared" si="1"/>
        <v>43835</v>
      </c>
      <c r="D10" s="16" t="str">
        <f t="shared" si="2"/>
        <v>Sun 1/5</v>
      </c>
      <c r="E10" s="23"/>
      <c r="F10" s="31"/>
      <c r="G10" s="31"/>
      <c r="H10" s="31"/>
      <c r="I10" s="35"/>
    </row>
    <row r="11" spans="1:9" x14ac:dyDescent="0.2">
      <c r="A11" s="3">
        <f t="shared" si="3"/>
        <v>9</v>
      </c>
      <c r="B11" s="11">
        <f t="shared" si="0"/>
        <v>2</v>
      </c>
      <c r="C11" s="13">
        <f t="shared" si="1"/>
        <v>43836</v>
      </c>
      <c r="D11" s="10" t="str">
        <f t="shared" si="2"/>
        <v>Mon 1/6</v>
      </c>
      <c r="E11" s="25"/>
      <c r="F11" s="28"/>
      <c r="G11" s="28"/>
      <c r="H11" s="28"/>
      <c r="I11" s="35"/>
    </row>
    <row r="12" spans="1:9" x14ac:dyDescent="0.2">
      <c r="A12" s="3">
        <f t="shared" si="3"/>
        <v>10</v>
      </c>
      <c r="B12" s="11">
        <f t="shared" si="0"/>
        <v>2</v>
      </c>
      <c r="C12" s="13">
        <f t="shared" si="1"/>
        <v>43837</v>
      </c>
      <c r="D12" s="10" t="str">
        <f t="shared" si="2"/>
        <v>Tue 1/7</v>
      </c>
      <c r="E12" s="25"/>
      <c r="F12" s="28"/>
      <c r="G12" s="28"/>
      <c r="H12" s="28"/>
      <c r="I12" s="35"/>
    </row>
    <row r="13" spans="1:9" x14ac:dyDescent="0.2">
      <c r="A13" s="3">
        <f t="shared" si="3"/>
        <v>11</v>
      </c>
      <c r="B13" s="11">
        <f t="shared" si="0"/>
        <v>2</v>
      </c>
      <c r="C13" s="13">
        <f t="shared" si="1"/>
        <v>43838</v>
      </c>
      <c r="D13" s="10" t="str">
        <f t="shared" si="2"/>
        <v>Wed 1/8</v>
      </c>
      <c r="E13" s="25"/>
      <c r="F13" s="28"/>
      <c r="G13" s="27"/>
      <c r="H13" s="28"/>
      <c r="I13" s="35"/>
    </row>
    <row r="14" spans="1:9" x14ac:dyDescent="0.2">
      <c r="A14" s="3">
        <f t="shared" si="3"/>
        <v>12</v>
      </c>
      <c r="B14" s="11">
        <f t="shared" si="0"/>
        <v>2</v>
      </c>
      <c r="C14" s="13">
        <f t="shared" si="1"/>
        <v>43839</v>
      </c>
      <c r="D14" s="10" t="str">
        <f t="shared" si="2"/>
        <v>Thu 1/9</v>
      </c>
      <c r="E14" s="25"/>
      <c r="F14" s="28"/>
      <c r="G14" s="28"/>
      <c r="H14" s="28"/>
      <c r="I14" s="35"/>
    </row>
    <row r="15" spans="1:9" x14ac:dyDescent="0.2">
      <c r="A15" s="3">
        <f t="shared" si="3"/>
        <v>13</v>
      </c>
      <c r="B15" s="11">
        <f t="shared" si="0"/>
        <v>2</v>
      </c>
      <c r="C15" s="13">
        <f t="shared" si="1"/>
        <v>43840</v>
      </c>
      <c r="D15" s="10" t="str">
        <f t="shared" si="2"/>
        <v>Fri 1/10</v>
      </c>
      <c r="E15" s="25"/>
      <c r="F15" s="28"/>
      <c r="G15" s="28"/>
      <c r="H15" s="28"/>
      <c r="I15" s="35"/>
    </row>
    <row r="16" spans="1:9" x14ac:dyDescent="0.2">
      <c r="A16" s="4">
        <f t="shared" si="3"/>
        <v>14</v>
      </c>
      <c r="B16" s="17">
        <f t="shared" si="0"/>
        <v>2</v>
      </c>
      <c r="C16" s="18">
        <f t="shared" si="1"/>
        <v>43841</v>
      </c>
      <c r="D16" s="19" t="str">
        <f t="shared" si="2"/>
        <v>Sat 1/11</v>
      </c>
      <c r="E16" s="29"/>
      <c r="F16" s="32"/>
      <c r="G16" s="32"/>
      <c r="H16" s="32"/>
      <c r="I16" s="36"/>
    </row>
    <row r="17" spans="1:9" x14ac:dyDescent="0.2">
      <c r="A17" s="1">
        <f t="shared" si="3"/>
        <v>15</v>
      </c>
      <c r="B17" s="14">
        <f t="shared" si="0"/>
        <v>3</v>
      </c>
      <c r="C17" s="15">
        <f t="shared" si="1"/>
        <v>43842</v>
      </c>
      <c r="D17" s="16" t="str">
        <f t="shared" si="2"/>
        <v>Sun 1/12</v>
      </c>
      <c r="E17" s="23"/>
      <c r="F17" s="33"/>
      <c r="G17" s="33"/>
      <c r="H17" s="33"/>
      <c r="I17" s="35"/>
    </row>
    <row r="18" spans="1:9" x14ac:dyDescent="0.2">
      <c r="A18" s="3">
        <f t="shared" si="3"/>
        <v>16</v>
      </c>
      <c r="B18" s="11">
        <f t="shared" si="0"/>
        <v>3</v>
      </c>
      <c r="C18" s="13">
        <f t="shared" si="1"/>
        <v>43843</v>
      </c>
      <c r="D18" s="10" t="str">
        <f t="shared" si="2"/>
        <v>Mon 1/13</v>
      </c>
      <c r="E18" s="25"/>
      <c r="F18" s="27"/>
      <c r="G18" s="27"/>
      <c r="H18" s="27"/>
      <c r="I18" s="35"/>
    </row>
    <row r="19" spans="1:9" x14ac:dyDescent="0.2">
      <c r="A19" s="3">
        <f t="shared" si="3"/>
        <v>17</v>
      </c>
      <c r="B19" s="11">
        <f t="shared" si="0"/>
        <v>3</v>
      </c>
      <c r="C19" s="13">
        <f t="shared" si="1"/>
        <v>43844</v>
      </c>
      <c r="D19" s="10" t="str">
        <f t="shared" si="2"/>
        <v>Tue 1/14</v>
      </c>
      <c r="E19" s="25"/>
      <c r="F19" s="27"/>
      <c r="G19" s="27"/>
      <c r="H19" s="27"/>
      <c r="I19" s="35"/>
    </row>
    <row r="20" spans="1:9" x14ac:dyDescent="0.2">
      <c r="A20" s="3">
        <f t="shared" si="3"/>
        <v>18</v>
      </c>
      <c r="B20" s="11">
        <f t="shared" si="0"/>
        <v>3</v>
      </c>
      <c r="C20" s="13">
        <f t="shared" si="1"/>
        <v>43845</v>
      </c>
      <c r="D20" s="10" t="str">
        <f t="shared" si="2"/>
        <v>Wed 1/15</v>
      </c>
      <c r="E20" s="25"/>
      <c r="F20" s="27"/>
      <c r="G20" s="27"/>
      <c r="H20" s="27"/>
      <c r="I20" s="35"/>
    </row>
    <row r="21" spans="1:9" x14ac:dyDescent="0.2">
      <c r="A21" s="3">
        <f t="shared" si="3"/>
        <v>19</v>
      </c>
      <c r="B21" s="11">
        <f t="shared" si="0"/>
        <v>3</v>
      </c>
      <c r="C21" s="13">
        <f t="shared" si="1"/>
        <v>43846</v>
      </c>
      <c r="D21" s="10" t="str">
        <f t="shared" si="2"/>
        <v>Thu 1/16</v>
      </c>
      <c r="E21" s="25"/>
      <c r="F21" s="27"/>
      <c r="G21" s="27"/>
      <c r="H21" s="27"/>
      <c r="I21" s="35"/>
    </row>
    <row r="22" spans="1:9" x14ac:dyDescent="0.2">
      <c r="A22" s="3">
        <f t="shared" si="3"/>
        <v>20</v>
      </c>
      <c r="B22" s="11">
        <f t="shared" si="0"/>
        <v>3</v>
      </c>
      <c r="C22" s="13">
        <f t="shared" si="1"/>
        <v>43847</v>
      </c>
      <c r="D22" s="10" t="str">
        <f t="shared" si="2"/>
        <v>Fri 1/17</v>
      </c>
      <c r="E22" s="25"/>
      <c r="F22" s="27"/>
      <c r="G22" s="27"/>
      <c r="H22" s="27"/>
      <c r="I22" s="35"/>
    </row>
    <row r="23" spans="1:9" x14ac:dyDescent="0.2">
      <c r="A23" s="4">
        <f t="shared" si="3"/>
        <v>21</v>
      </c>
      <c r="B23" s="17">
        <f t="shared" si="0"/>
        <v>3</v>
      </c>
      <c r="C23" s="18">
        <f t="shared" si="1"/>
        <v>43848</v>
      </c>
      <c r="D23" s="19" t="str">
        <f t="shared" si="2"/>
        <v>Sat 1/18</v>
      </c>
      <c r="E23" s="29"/>
      <c r="F23" s="32"/>
      <c r="G23" s="32"/>
      <c r="H23" s="32"/>
      <c r="I23" s="36"/>
    </row>
    <row r="24" spans="1:9" x14ac:dyDescent="0.2">
      <c r="A24" s="1">
        <f t="shared" si="3"/>
        <v>22</v>
      </c>
      <c r="B24" s="14">
        <f t="shared" si="0"/>
        <v>4</v>
      </c>
      <c r="C24" s="15">
        <f t="shared" si="1"/>
        <v>43849</v>
      </c>
      <c r="D24" s="16" t="str">
        <f t="shared" si="2"/>
        <v>Sun 1/19</v>
      </c>
      <c r="E24" s="23"/>
      <c r="F24" s="33"/>
      <c r="G24" s="33"/>
      <c r="H24" s="33"/>
      <c r="I24" s="35"/>
    </row>
    <row r="25" spans="1:9" x14ac:dyDescent="0.2">
      <c r="A25" s="3">
        <f t="shared" si="3"/>
        <v>23</v>
      </c>
      <c r="B25" s="11">
        <f t="shared" si="0"/>
        <v>4</v>
      </c>
      <c r="C25" s="13">
        <f t="shared" si="1"/>
        <v>43850</v>
      </c>
      <c r="D25" s="10" t="str">
        <f t="shared" si="2"/>
        <v>Mon 1/20</v>
      </c>
      <c r="E25" s="25"/>
      <c r="F25" s="27"/>
      <c r="G25" s="27"/>
      <c r="H25" s="27"/>
      <c r="I25" s="35"/>
    </row>
    <row r="26" spans="1:9" x14ac:dyDescent="0.2">
      <c r="A26" s="3">
        <f t="shared" si="3"/>
        <v>24</v>
      </c>
      <c r="B26" s="11">
        <f t="shared" si="0"/>
        <v>4</v>
      </c>
      <c r="C26" s="13">
        <f t="shared" si="1"/>
        <v>43851</v>
      </c>
      <c r="D26" s="10" t="str">
        <f t="shared" si="2"/>
        <v>Tue 1/21</v>
      </c>
      <c r="E26" s="25"/>
      <c r="F26" s="27"/>
      <c r="G26" s="27"/>
      <c r="H26" s="27"/>
      <c r="I26" s="35"/>
    </row>
    <row r="27" spans="1:9" x14ac:dyDescent="0.2">
      <c r="A27" s="3">
        <f t="shared" si="3"/>
        <v>25</v>
      </c>
      <c r="B27" s="11">
        <f t="shared" si="0"/>
        <v>4</v>
      </c>
      <c r="C27" s="13">
        <f t="shared" si="1"/>
        <v>43852</v>
      </c>
      <c r="D27" s="10" t="str">
        <f t="shared" si="2"/>
        <v>Wed 1/22</v>
      </c>
      <c r="E27" s="25"/>
      <c r="F27" s="27"/>
      <c r="G27" s="27"/>
      <c r="H27" s="27"/>
      <c r="I27" s="35"/>
    </row>
    <row r="28" spans="1:9" x14ac:dyDescent="0.2">
      <c r="A28" s="3">
        <f t="shared" si="3"/>
        <v>26</v>
      </c>
      <c r="B28" s="11">
        <f t="shared" si="0"/>
        <v>4</v>
      </c>
      <c r="C28" s="13">
        <f t="shared" si="1"/>
        <v>43853</v>
      </c>
      <c r="D28" s="10" t="str">
        <f t="shared" si="2"/>
        <v>Thu 1/23</v>
      </c>
      <c r="E28" s="25"/>
      <c r="F28" s="27"/>
      <c r="G28" s="27"/>
      <c r="H28" s="27"/>
      <c r="I28" s="35"/>
    </row>
    <row r="29" spans="1:9" x14ac:dyDescent="0.2">
      <c r="A29" s="3">
        <f t="shared" si="3"/>
        <v>27</v>
      </c>
      <c r="B29" s="11">
        <f t="shared" si="0"/>
        <v>4</v>
      </c>
      <c r="C29" s="13">
        <f t="shared" si="1"/>
        <v>43854</v>
      </c>
      <c r="D29" s="10" t="str">
        <f t="shared" si="2"/>
        <v>Fri 1/24</v>
      </c>
      <c r="E29" s="25"/>
      <c r="F29" s="27"/>
      <c r="G29" s="27"/>
      <c r="H29" s="27"/>
      <c r="I29" s="35"/>
    </row>
    <row r="30" spans="1:9" x14ac:dyDescent="0.2">
      <c r="A30" s="4">
        <f t="shared" si="3"/>
        <v>28</v>
      </c>
      <c r="B30" s="17">
        <f t="shared" si="0"/>
        <v>4</v>
      </c>
      <c r="C30" s="18">
        <f t="shared" si="1"/>
        <v>43855</v>
      </c>
      <c r="D30" s="19" t="str">
        <f t="shared" si="2"/>
        <v>Sat 1/25</v>
      </c>
      <c r="E30" s="29"/>
      <c r="F30" s="32"/>
      <c r="G30" s="32"/>
      <c r="H30" s="32"/>
      <c r="I30" s="36"/>
    </row>
    <row r="31" spans="1:9" x14ac:dyDescent="0.2">
      <c r="A31" s="1">
        <f t="shared" si="3"/>
        <v>29</v>
      </c>
      <c r="B31" s="14">
        <f t="shared" si="0"/>
        <v>5</v>
      </c>
      <c r="C31" s="15">
        <f t="shared" si="1"/>
        <v>43856</v>
      </c>
      <c r="D31" s="16" t="str">
        <f t="shared" si="2"/>
        <v>Sun 1/26</v>
      </c>
      <c r="E31" s="23"/>
      <c r="F31" s="33"/>
      <c r="G31" s="33"/>
      <c r="H31" s="33"/>
      <c r="I31" s="35"/>
    </row>
    <row r="32" spans="1:9" x14ac:dyDescent="0.2">
      <c r="A32" s="3">
        <f t="shared" si="3"/>
        <v>30</v>
      </c>
      <c r="B32" s="11">
        <f t="shared" si="0"/>
        <v>5</v>
      </c>
      <c r="C32" s="13">
        <f t="shared" si="1"/>
        <v>43857</v>
      </c>
      <c r="D32" s="10" t="str">
        <f t="shared" si="2"/>
        <v>Mon 1/27</v>
      </c>
      <c r="E32" s="25"/>
      <c r="F32" s="27"/>
      <c r="G32" s="27"/>
      <c r="H32" s="27"/>
      <c r="I32" s="35"/>
    </row>
    <row r="33" spans="1:9" x14ac:dyDescent="0.2">
      <c r="A33" s="3">
        <f t="shared" si="3"/>
        <v>31</v>
      </c>
      <c r="B33" s="11">
        <f t="shared" si="0"/>
        <v>5</v>
      </c>
      <c r="C33" s="13">
        <f t="shared" si="1"/>
        <v>43858</v>
      </c>
      <c r="D33" s="10" t="str">
        <f t="shared" si="2"/>
        <v>Tue 1/28</v>
      </c>
      <c r="E33" s="25"/>
      <c r="F33" s="27"/>
      <c r="G33" s="27"/>
      <c r="H33" s="27"/>
      <c r="I33" s="35"/>
    </row>
    <row r="34" spans="1:9" x14ac:dyDescent="0.2">
      <c r="A34" s="3">
        <f t="shared" si="3"/>
        <v>32</v>
      </c>
      <c r="B34" s="11">
        <f t="shared" si="0"/>
        <v>5</v>
      </c>
      <c r="C34" s="13">
        <f t="shared" si="1"/>
        <v>43859</v>
      </c>
      <c r="D34" s="10" t="str">
        <f t="shared" si="2"/>
        <v>Wed 1/29</v>
      </c>
      <c r="E34" s="25"/>
      <c r="F34" s="27"/>
      <c r="G34" s="27"/>
      <c r="H34" s="27"/>
      <c r="I34" s="35"/>
    </row>
    <row r="35" spans="1:9" x14ac:dyDescent="0.2">
      <c r="A35" s="3">
        <f t="shared" si="3"/>
        <v>33</v>
      </c>
      <c r="B35" s="11">
        <f t="shared" si="0"/>
        <v>5</v>
      </c>
      <c r="C35" s="13">
        <f t="shared" si="1"/>
        <v>43860</v>
      </c>
      <c r="D35" s="10" t="str">
        <f t="shared" si="2"/>
        <v>Thu 1/30</v>
      </c>
      <c r="E35" s="25"/>
      <c r="F35" s="27"/>
      <c r="G35" s="27"/>
      <c r="H35" s="27"/>
      <c r="I35" s="35"/>
    </row>
    <row r="36" spans="1:9" x14ac:dyDescent="0.2">
      <c r="A36" s="3">
        <f t="shared" si="3"/>
        <v>34</v>
      </c>
      <c r="B36" s="11">
        <f t="shared" si="0"/>
        <v>5</v>
      </c>
      <c r="C36" s="13">
        <f t="shared" si="1"/>
        <v>43861</v>
      </c>
      <c r="D36" s="10" t="str">
        <f t="shared" si="2"/>
        <v>Fri 1/31</v>
      </c>
      <c r="E36" s="25"/>
      <c r="F36" s="27"/>
      <c r="G36" s="27"/>
      <c r="H36" s="27"/>
      <c r="I36" s="35"/>
    </row>
    <row r="37" spans="1:9" x14ac:dyDescent="0.2">
      <c r="A37" s="4">
        <f t="shared" si="3"/>
        <v>35</v>
      </c>
      <c r="B37" s="17">
        <f t="shared" si="0"/>
        <v>5</v>
      </c>
      <c r="C37" s="18">
        <f t="shared" si="1"/>
        <v>43862</v>
      </c>
      <c r="D37" s="19" t="str">
        <f t="shared" si="2"/>
        <v>Sat 2/1</v>
      </c>
      <c r="E37" s="25"/>
      <c r="F37" s="27"/>
      <c r="G37" s="27"/>
      <c r="H37" s="27"/>
      <c r="I37" s="36"/>
    </row>
    <row r="38" spans="1:9" x14ac:dyDescent="0.2">
      <c r="A38" s="1">
        <f t="shared" si="3"/>
        <v>36</v>
      </c>
      <c r="B38" s="14">
        <f t="shared" si="0"/>
        <v>6</v>
      </c>
      <c r="C38" s="15">
        <f t="shared" si="1"/>
        <v>43863</v>
      </c>
      <c r="D38" s="16" t="str">
        <f t="shared" si="2"/>
        <v>Sun 2/2</v>
      </c>
      <c r="E38" s="23"/>
      <c r="F38" s="33"/>
      <c r="G38" s="33"/>
      <c r="H38" s="37"/>
      <c r="I38" s="38"/>
    </row>
    <row r="39" spans="1:9" x14ac:dyDescent="0.2">
      <c r="A39" s="3">
        <f t="shared" si="3"/>
        <v>37</v>
      </c>
      <c r="B39" s="11">
        <f t="shared" si="0"/>
        <v>6</v>
      </c>
      <c r="C39" s="13">
        <f t="shared" si="1"/>
        <v>43864</v>
      </c>
      <c r="D39" s="10" t="str">
        <f t="shared" si="2"/>
        <v>Mon 2/3</v>
      </c>
      <c r="E39" s="25"/>
      <c r="F39" s="27"/>
      <c r="G39" s="27"/>
      <c r="H39" s="39"/>
      <c r="I39" s="38"/>
    </row>
    <row r="40" spans="1:9" x14ac:dyDescent="0.2">
      <c r="A40" s="3">
        <f t="shared" si="3"/>
        <v>38</v>
      </c>
      <c r="B40" s="11">
        <f t="shared" si="0"/>
        <v>6</v>
      </c>
      <c r="C40" s="13">
        <f t="shared" si="1"/>
        <v>43865</v>
      </c>
      <c r="D40" s="10" t="str">
        <f t="shared" si="2"/>
        <v>Tue 2/4</v>
      </c>
      <c r="E40" s="25"/>
      <c r="F40" s="27"/>
      <c r="G40" s="27"/>
      <c r="H40" s="39"/>
      <c r="I40" s="38"/>
    </row>
    <row r="41" spans="1:9" x14ac:dyDescent="0.2">
      <c r="A41" s="3">
        <f t="shared" si="3"/>
        <v>39</v>
      </c>
      <c r="B41" s="11">
        <f t="shared" si="0"/>
        <v>6</v>
      </c>
      <c r="C41" s="13">
        <f t="shared" si="1"/>
        <v>43866</v>
      </c>
      <c r="D41" s="10" t="str">
        <f t="shared" si="2"/>
        <v>Wed 2/5</v>
      </c>
      <c r="E41" s="25"/>
      <c r="F41" s="27"/>
      <c r="G41" s="27"/>
      <c r="H41" s="39"/>
      <c r="I41" s="38"/>
    </row>
    <row r="42" spans="1:9" x14ac:dyDescent="0.2">
      <c r="A42" s="3">
        <f t="shared" si="3"/>
        <v>40</v>
      </c>
      <c r="B42" s="11">
        <f t="shared" si="0"/>
        <v>6</v>
      </c>
      <c r="C42" s="13">
        <f t="shared" si="1"/>
        <v>43867</v>
      </c>
      <c r="D42" s="10" t="str">
        <f t="shared" si="2"/>
        <v>Thu 2/6</v>
      </c>
      <c r="E42" s="25"/>
      <c r="F42" s="27"/>
      <c r="G42" s="27"/>
      <c r="H42" s="39"/>
      <c r="I42" s="38"/>
    </row>
    <row r="43" spans="1:9" x14ac:dyDescent="0.2">
      <c r="A43" s="3">
        <f t="shared" si="3"/>
        <v>41</v>
      </c>
      <c r="B43" s="11">
        <f t="shared" si="0"/>
        <v>6</v>
      </c>
      <c r="C43" s="13">
        <f t="shared" si="1"/>
        <v>43868</v>
      </c>
      <c r="D43" s="10" t="str">
        <f t="shared" si="2"/>
        <v>Fri 2/7</v>
      </c>
      <c r="E43" s="25"/>
      <c r="F43" s="27"/>
      <c r="G43" s="27"/>
      <c r="H43" s="39"/>
      <c r="I43" s="38"/>
    </row>
    <row r="44" spans="1:9" x14ac:dyDescent="0.2">
      <c r="A44" s="4">
        <f t="shared" si="3"/>
        <v>42</v>
      </c>
      <c r="B44" s="17">
        <f t="shared" si="0"/>
        <v>6</v>
      </c>
      <c r="C44" s="18">
        <f t="shared" si="1"/>
        <v>43869</v>
      </c>
      <c r="D44" s="19" t="str">
        <f t="shared" si="2"/>
        <v>Sat 2/8</v>
      </c>
      <c r="E44" s="29"/>
      <c r="F44" s="32"/>
      <c r="G44" s="32"/>
      <c r="H44" s="40"/>
      <c r="I44" s="36"/>
    </row>
    <row r="45" spans="1:9" x14ac:dyDescent="0.2">
      <c r="A45" s="1">
        <f t="shared" si="3"/>
        <v>43</v>
      </c>
      <c r="B45" s="14">
        <f t="shared" si="0"/>
        <v>7</v>
      </c>
      <c r="C45" s="15">
        <f t="shared" si="1"/>
        <v>43870</v>
      </c>
      <c r="D45" s="16" t="str">
        <f t="shared" si="2"/>
        <v>Sun 2/9</v>
      </c>
      <c r="E45" s="25"/>
      <c r="F45" s="27"/>
      <c r="G45" s="27"/>
      <c r="H45" s="27"/>
      <c r="I45" s="35"/>
    </row>
    <row r="46" spans="1:9" x14ac:dyDescent="0.2">
      <c r="A46" s="3">
        <f t="shared" si="3"/>
        <v>44</v>
      </c>
      <c r="B46" s="11">
        <f t="shared" si="0"/>
        <v>7</v>
      </c>
      <c r="C46" s="13">
        <f t="shared" si="1"/>
        <v>43871</v>
      </c>
      <c r="D46" s="10" t="str">
        <f t="shared" si="2"/>
        <v>Mon 2/10</v>
      </c>
      <c r="E46" s="25"/>
      <c r="F46" s="27"/>
      <c r="G46" s="27"/>
      <c r="H46" s="27"/>
      <c r="I46" s="35"/>
    </row>
    <row r="47" spans="1:9" x14ac:dyDescent="0.2">
      <c r="A47" s="3">
        <f t="shared" si="3"/>
        <v>45</v>
      </c>
      <c r="B47" s="11">
        <f t="shared" si="0"/>
        <v>7</v>
      </c>
      <c r="C47" s="13">
        <f t="shared" si="1"/>
        <v>43872</v>
      </c>
      <c r="D47" s="10" t="str">
        <f t="shared" si="2"/>
        <v>Tue 2/11</v>
      </c>
      <c r="E47" s="25"/>
      <c r="F47" s="27"/>
      <c r="G47" s="27"/>
      <c r="H47" s="27"/>
      <c r="I47" s="35"/>
    </row>
    <row r="48" spans="1:9" x14ac:dyDescent="0.2">
      <c r="A48" s="3">
        <f t="shared" si="3"/>
        <v>46</v>
      </c>
      <c r="B48" s="11">
        <f t="shared" si="0"/>
        <v>7</v>
      </c>
      <c r="C48" s="13">
        <f t="shared" si="1"/>
        <v>43873</v>
      </c>
      <c r="D48" s="10" t="str">
        <f t="shared" si="2"/>
        <v>Wed 2/12</v>
      </c>
      <c r="E48" s="25"/>
      <c r="F48" s="27"/>
      <c r="G48" s="27"/>
      <c r="H48" s="27"/>
      <c r="I48" s="35"/>
    </row>
    <row r="49" spans="1:9" x14ac:dyDescent="0.2">
      <c r="A49" s="3">
        <f t="shared" si="3"/>
        <v>47</v>
      </c>
      <c r="B49" s="11">
        <f t="shared" si="0"/>
        <v>7</v>
      </c>
      <c r="C49" s="13">
        <f t="shared" si="1"/>
        <v>43874</v>
      </c>
      <c r="D49" s="10" t="str">
        <f t="shared" si="2"/>
        <v>Thu 2/13</v>
      </c>
      <c r="E49" s="25"/>
      <c r="F49" s="27"/>
      <c r="G49" s="27"/>
      <c r="H49" s="27"/>
      <c r="I49" s="35"/>
    </row>
    <row r="50" spans="1:9" x14ac:dyDescent="0.2">
      <c r="A50" s="3">
        <f t="shared" si="3"/>
        <v>48</v>
      </c>
      <c r="B50" s="11">
        <f t="shared" si="0"/>
        <v>7</v>
      </c>
      <c r="C50" s="13">
        <f t="shared" si="1"/>
        <v>43875</v>
      </c>
      <c r="D50" s="10" t="str">
        <f t="shared" si="2"/>
        <v>Fri 2/14</v>
      </c>
      <c r="E50" s="25"/>
      <c r="F50" s="27"/>
      <c r="G50" s="27"/>
      <c r="H50" s="27"/>
      <c r="I50" s="35"/>
    </row>
    <row r="51" spans="1:9" x14ac:dyDescent="0.2">
      <c r="A51" s="4">
        <f t="shared" si="3"/>
        <v>49</v>
      </c>
      <c r="B51" s="17">
        <f t="shared" si="0"/>
        <v>7</v>
      </c>
      <c r="C51" s="18">
        <f t="shared" si="1"/>
        <v>43876</v>
      </c>
      <c r="D51" s="19" t="str">
        <f t="shared" si="2"/>
        <v>Sat 2/15</v>
      </c>
      <c r="E51" s="29"/>
      <c r="F51" s="32"/>
      <c r="G51" s="32"/>
      <c r="H51" s="32"/>
      <c r="I51" s="36"/>
    </row>
    <row r="52" spans="1:9" x14ac:dyDescent="0.2">
      <c r="A52" s="1">
        <f t="shared" si="3"/>
        <v>50</v>
      </c>
      <c r="B52" s="14">
        <f t="shared" si="0"/>
        <v>8</v>
      </c>
      <c r="C52" s="15">
        <f t="shared" si="1"/>
        <v>43877</v>
      </c>
      <c r="D52" s="16" t="str">
        <f t="shared" si="2"/>
        <v>Sun 2/16</v>
      </c>
      <c r="E52" s="25"/>
      <c r="F52" s="27"/>
      <c r="G52" s="27"/>
      <c r="H52" s="27"/>
      <c r="I52" s="35"/>
    </row>
    <row r="53" spans="1:9" x14ac:dyDescent="0.2">
      <c r="A53" s="3">
        <f t="shared" si="3"/>
        <v>51</v>
      </c>
      <c r="B53" s="11">
        <f t="shared" si="0"/>
        <v>8</v>
      </c>
      <c r="C53" s="13">
        <f t="shared" si="1"/>
        <v>43878</v>
      </c>
      <c r="D53" s="10" t="str">
        <f t="shared" si="2"/>
        <v>Mon 2/17</v>
      </c>
      <c r="E53" s="25"/>
      <c r="F53" s="27"/>
      <c r="G53" s="27"/>
      <c r="H53" s="27"/>
      <c r="I53" s="35"/>
    </row>
    <row r="54" spans="1:9" x14ac:dyDescent="0.2">
      <c r="A54" s="3">
        <f t="shared" si="3"/>
        <v>52</v>
      </c>
      <c r="B54" s="11">
        <f t="shared" si="0"/>
        <v>8</v>
      </c>
      <c r="C54" s="13">
        <f t="shared" si="1"/>
        <v>43879</v>
      </c>
      <c r="D54" s="10" t="str">
        <f t="shared" si="2"/>
        <v>Tue 2/18</v>
      </c>
      <c r="E54" s="25"/>
      <c r="F54" s="27"/>
      <c r="G54" s="27"/>
      <c r="H54" s="27"/>
      <c r="I54" s="35"/>
    </row>
    <row r="55" spans="1:9" x14ac:dyDescent="0.2">
      <c r="A55" s="3">
        <f t="shared" si="3"/>
        <v>53</v>
      </c>
      <c r="B55" s="11">
        <f t="shared" si="0"/>
        <v>8</v>
      </c>
      <c r="C55" s="13">
        <f t="shared" si="1"/>
        <v>43880</v>
      </c>
      <c r="D55" s="10" t="str">
        <f t="shared" si="2"/>
        <v>Wed 2/19</v>
      </c>
      <c r="E55" s="25"/>
      <c r="F55" s="27"/>
      <c r="G55" s="27"/>
      <c r="H55" s="27"/>
      <c r="I55" s="35"/>
    </row>
    <row r="56" spans="1:9" x14ac:dyDescent="0.2">
      <c r="A56" s="3">
        <f t="shared" si="3"/>
        <v>54</v>
      </c>
      <c r="B56" s="11">
        <f t="shared" si="0"/>
        <v>8</v>
      </c>
      <c r="C56" s="13">
        <f t="shared" si="1"/>
        <v>43881</v>
      </c>
      <c r="D56" s="10" t="str">
        <f t="shared" si="2"/>
        <v>Thu 2/20</v>
      </c>
      <c r="E56" s="25"/>
      <c r="F56" s="27"/>
      <c r="G56" s="27"/>
      <c r="H56" s="27"/>
      <c r="I56" s="35"/>
    </row>
    <row r="57" spans="1:9" x14ac:dyDescent="0.2">
      <c r="A57" s="3">
        <f t="shared" si="3"/>
        <v>55</v>
      </c>
      <c r="B57" s="11">
        <f t="shared" si="0"/>
        <v>8</v>
      </c>
      <c r="C57" s="13">
        <f t="shared" si="1"/>
        <v>43882</v>
      </c>
      <c r="D57" s="10" t="str">
        <f t="shared" si="2"/>
        <v>Fri 2/21</v>
      </c>
      <c r="E57" s="25"/>
      <c r="F57" s="27"/>
      <c r="G57" s="27"/>
      <c r="H57" s="27"/>
      <c r="I57" s="35"/>
    </row>
    <row r="58" spans="1:9" x14ac:dyDescent="0.2">
      <c r="A58" s="4">
        <f t="shared" si="3"/>
        <v>56</v>
      </c>
      <c r="B58" s="17">
        <f t="shared" si="0"/>
        <v>8</v>
      </c>
      <c r="C58" s="18">
        <f t="shared" si="1"/>
        <v>43883</v>
      </c>
      <c r="D58" s="19" t="str">
        <f t="shared" si="2"/>
        <v>Sat 2/22</v>
      </c>
      <c r="E58" s="29"/>
      <c r="F58" s="32"/>
      <c r="G58" s="32"/>
      <c r="H58" s="32"/>
      <c r="I58" s="36"/>
    </row>
    <row r="59" spans="1:9" x14ac:dyDescent="0.2">
      <c r="A59" s="1">
        <f t="shared" si="3"/>
        <v>57</v>
      </c>
      <c r="B59" s="14">
        <f t="shared" si="0"/>
        <v>9</v>
      </c>
      <c r="C59" s="15">
        <f t="shared" si="1"/>
        <v>43884</v>
      </c>
      <c r="D59" s="16" t="str">
        <f t="shared" si="2"/>
        <v>Sun 2/23</v>
      </c>
      <c r="E59" s="23"/>
      <c r="F59" s="33"/>
      <c r="G59" s="33"/>
      <c r="H59" s="33"/>
      <c r="I59" s="35"/>
    </row>
    <row r="60" spans="1:9" x14ac:dyDescent="0.2">
      <c r="A60" s="3">
        <f t="shared" si="3"/>
        <v>58</v>
      </c>
      <c r="B60" s="11">
        <f t="shared" si="0"/>
        <v>9</v>
      </c>
      <c r="C60" s="13">
        <f t="shared" si="1"/>
        <v>43885</v>
      </c>
      <c r="D60" s="10" t="str">
        <f t="shared" si="2"/>
        <v>Mon 2/24</v>
      </c>
      <c r="E60" s="25"/>
      <c r="F60" s="27"/>
      <c r="G60" s="27"/>
      <c r="H60" s="27"/>
      <c r="I60" s="35"/>
    </row>
    <row r="61" spans="1:9" x14ac:dyDescent="0.2">
      <c r="A61" s="3">
        <f t="shared" si="3"/>
        <v>59</v>
      </c>
      <c r="B61" s="11">
        <f t="shared" si="0"/>
        <v>9</v>
      </c>
      <c r="C61" s="13">
        <f t="shared" si="1"/>
        <v>43886</v>
      </c>
      <c r="D61" s="10" t="str">
        <f t="shared" si="2"/>
        <v>Tue 2/25</v>
      </c>
      <c r="E61" s="25"/>
      <c r="F61" s="27"/>
      <c r="G61" s="27"/>
      <c r="H61" s="27"/>
      <c r="I61" s="35"/>
    </row>
    <row r="62" spans="1:9" x14ac:dyDescent="0.2">
      <c r="A62" s="3">
        <f t="shared" si="3"/>
        <v>60</v>
      </c>
      <c r="B62" s="11">
        <f t="shared" si="0"/>
        <v>9</v>
      </c>
      <c r="C62" s="13">
        <f t="shared" si="1"/>
        <v>43887</v>
      </c>
      <c r="D62" s="10" t="str">
        <f t="shared" si="2"/>
        <v>Wed 2/26</v>
      </c>
      <c r="E62" s="25"/>
      <c r="F62" s="27"/>
      <c r="G62" s="27"/>
      <c r="H62" s="27"/>
      <c r="I62" s="35"/>
    </row>
    <row r="63" spans="1:9" x14ac:dyDescent="0.2">
      <c r="A63" s="3">
        <f t="shared" si="3"/>
        <v>61</v>
      </c>
      <c r="B63" s="11">
        <f t="shared" si="0"/>
        <v>9</v>
      </c>
      <c r="C63" s="13">
        <f t="shared" si="1"/>
        <v>43888</v>
      </c>
      <c r="D63" s="10" t="str">
        <f t="shared" si="2"/>
        <v>Thu 2/27</v>
      </c>
      <c r="E63" s="25"/>
      <c r="F63" s="27"/>
      <c r="G63" s="27"/>
      <c r="H63" s="27"/>
      <c r="I63" s="35"/>
    </row>
    <row r="64" spans="1:9" x14ac:dyDescent="0.2">
      <c r="A64" s="3">
        <f t="shared" si="3"/>
        <v>62</v>
      </c>
      <c r="B64" s="11">
        <f t="shared" si="0"/>
        <v>9</v>
      </c>
      <c r="C64" s="13">
        <f t="shared" si="1"/>
        <v>43889</v>
      </c>
      <c r="D64" s="10" t="str">
        <f t="shared" si="2"/>
        <v>Fri 2/28</v>
      </c>
      <c r="E64" s="25"/>
      <c r="F64" s="27"/>
      <c r="G64" s="27"/>
      <c r="H64" s="27"/>
      <c r="I64" s="35"/>
    </row>
    <row r="65" spans="1:9" x14ac:dyDescent="0.2">
      <c r="A65" s="4">
        <f t="shared" si="3"/>
        <v>63</v>
      </c>
      <c r="B65" s="17">
        <f t="shared" si="0"/>
        <v>9</v>
      </c>
      <c r="C65" s="18">
        <f t="shared" si="1"/>
        <v>43890</v>
      </c>
      <c r="D65" s="19" t="str">
        <f t="shared" si="2"/>
        <v>Sat 2/29</v>
      </c>
      <c r="E65" s="29"/>
      <c r="F65" s="32"/>
      <c r="G65" s="32"/>
      <c r="H65" s="32"/>
      <c r="I65" s="36"/>
    </row>
    <row r="66" spans="1:9" x14ac:dyDescent="0.2">
      <c r="A66" s="1">
        <f t="shared" si="3"/>
        <v>64</v>
      </c>
      <c r="B66" s="14">
        <f t="shared" si="0"/>
        <v>10</v>
      </c>
      <c r="C66" s="15">
        <f t="shared" si="1"/>
        <v>43891</v>
      </c>
      <c r="D66" s="16" t="str">
        <f t="shared" si="2"/>
        <v>Sun 3/1</v>
      </c>
      <c r="E66" s="23"/>
      <c r="F66" s="33"/>
      <c r="G66" s="33"/>
      <c r="H66" s="33"/>
      <c r="I66" s="35"/>
    </row>
    <row r="67" spans="1:9" x14ac:dyDescent="0.2">
      <c r="A67" s="3">
        <f t="shared" si="3"/>
        <v>65</v>
      </c>
      <c r="B67" s="11">
        <f t="shared" si="0"/>
        <v>10</v>
      </c>
      <c r="C67" s="13">
        <f t="shared" si="1"/>
        <v>43892</v>
      </c>
      <c r="D67" s="10" t="str">
        <f t="shared" si="2"/>
        <v>Mon 3/2</v>
      </c>
      <c r="E67" s="25"/>
      <c r="F67" s="27"/>
      <c r="G67" s="27"/>
      <c r="H67" s="27"/>
      <c r="I67" s="35"/>
    </row>
    <row r="68" spans="1:9" x14ac:dyDescent="0.2">
      <c r="A68" s="3">
        <f t="shared" si="3"/>
        <v>66</v>
      </c>
      <c r="B68" s="11">
        <f t="shared" ref="B68:B131" si="4">IF((WEEKNUM(C68)&gt;52),"1",WEEKNUM(C68))</f>
        <v>10</v>
      </c>
      <c r="C68" s="13">
        <f t="shared" ref="C68:C131" si="5">DATE($A$2,1,1) - WEEKDAY(DATE($A$2,1,1),1) + (A68-1) + 1</f>
        <v>43893</v>
      </c>
      <c r="D68" s="10" t="str">
        <f t="shared" ref="D68:D131" si="6">TEXT((C68),"ddd m/d")</f>
        <v>Tue 3/3</v>
      </c>
      <c r="E68" s="25"/>
      <c r="F68" s="27"/>
      <c r="G68" s="27"/>
      <c r="H68" s="27"/>
      <c r="I68" s="35"/>
    </row>
    <row r="69" spans="1:9" x14ac:dyDescent="0.2">
      <c r="A69" s="3">
        <f t="shared" ref="A69:A132" si="7">A68+1</f>
        <v>67</v>
      </c>
      <c r="B69" s="11">
        <f t="shared" si="4"/>
        <v>10</v>
      </c>
      <c r="C69" s="13">
        <f t="shared" si="5"/>
        <v>43894</v>
      </c>
      <c r="D69" s="10" t="str">
        <f t="shared" si="6"/>
        <v>Wed 3/4</v>
      </c>
      <c r="E69" s="25"/>
      <c r="F69" s="27"/>
      <c r="G69" s="27"/>
      <c r="H69" s="27"/>
      <c r="I69" s="35"/>
    </row>
    <row r="70" spans="1:9" x14ac:dyDescent="0.2">
      <c r="A70" s="3">
        <f t="shared" si="7"/>
        <v>68</v>
      </c>
      <c r="B70" s="11">
        <f t="shared" si="4"/>
        <v>10</v>
      </c>
      <c r="C70" s="13">
        <f t="shared" si="5"/>
        <v>43895</v>
      </c>
      <c r="D70" s="10" t="str">
        <f t="shared" si="6"/>
        <v>Thu 3/5</v>
      </c>
      <c r="E70" s="25"/>
      <c r="F70" s="27"/>
      <c r="G70" s="27"/>
      <c r="H70" s="27"/>
      <c r="I70" s="35"/>
    </row>
    <row r="71" spans="1:9" x14ac:dyDescent="0.2">
      <c r="A71" s="3">
        <f t="shared" si="7"/>
        <v>69</v>
      </c>
      <c r="B71" s="11">
        <f t="shared" si="4"/>
        <v>10</v>
      </c>
      <c r="C71" s="13">
        <f t="shared" si="5"/>
        <v>43896</v>
      </c>
      <c r="D71" s="10" t="str">
        <f t="shared" si="6"/>
        <v>Fri 3/6</v>
      </c>
      <c r="E71" s="25"/>
      <c r="F71" s="27"/>
      <c r="G71" s="27"/>
      <c r="H71" s="27"/>
      <c r="I71" s="35"/>
    </row>
    <row r="72" spans="1:9" x14ac:dyDescent="0.2">
      <c r="A72" s="4">
        <f t="shared" si="7"/>
        <v>70</v>
      </c>
      <c r="B72" s="17">
        <f t="shared" si="4"/>
        <v>10</v>
      </c>
      <c r="C72" s="18">
        <f t="shared" si="5"/>
        <v>43897</v>
      </c>
      <c r="D72" s="19" t="str">
        <f t="shared" si="6"/>
        <v>Sat 3/7</v>
      </c>
      <c r="E72" s="29"/>
      <c r="F72" s="32"/>
      <c r="G72" s="32"/>
      <c r="H72" s="32"/>
      <c r="I72" s="36"/>
    </row>
    <row r="73" spans="1:9" x14ac:dyDescent="0.2">
      <c r="A73" s="1">
        <f t="shared" si="7"/>
        <v>71</v>
      </c>
      <c r="B73" s="14">
        <f t="shared" si="4"/>
        <v>11</v>
      </c>
      <c r="C73" s="15">
        <f t="shared" si="5"/>
        <v>43898</v>
      </c>
      <c r="D73" s="16" t="str">
        <f t="shared" si="6"/>
        <v>Sun 3/8</v>
      </c>
      <c r="E73" s="23"/>
      <c r="F73" s="33"/>
      <c r="G73" s="33"/>
      <c r="H73" s="33"/>
      <c r="I73" s="35"/>
    </row>
    <row r="74" spans="1:9" x14ac:dyDescent="0.2">
      <c r="A74" s="3">
        <f t="shared" si="7"/>
        <v>72</v>
      </c>
      <c r="B74" s="11">
        <f t="shared" si="4"/>
        <v>11</v>
      </c>
      <c r="C74" s="13">
        <f t="shared" si="5"/>
        <v>43899</v>
      </c>
      <c r="D74" s="10" t="str">
        <f t="shared" si="6"/>
        <v>Mon 3/9</v>
      </c>
      <c r="E74" s="25"/>
      <c r="F74" s="27"/>
      <c r="G74" s="27"/>
      <c r="H74" s="27"/>
      <c r="I74" s="35"/>
    </row>
    <row r="75" spans="1:9" x14ac:dyDescent="0.2">
      <c r="A75" s="3">
        <f t="shared" si="7"/>
        <v>73</v>
      </c>
      <c r="B75" s="11">
        <f t="shared" si="4"/>
        <v>11</v>
      </c>
      <c r="C75" s="13">
        <f t="shared" si="5"/>
        <v>43900</v>
      </c>
      <c r="D75" s="10" t="str">
        <f t="shared" si="6"/>
        <v>Tue 3/10</v>
      </c>
      <c r="E75" s="25"/>
      <c r="F75" s="27"/>
      <c r="G75" s="27"/>
      <c r="H75" s="27"/>
      <c r="I75" s="35"/>
    </row>
    <row r="76" spans="1:9" x14ac:dyDescent="0.2">
      <c r="A76" s="3">
        <f t="shared" si="7"/>
        <v>74</v>
      </c>
      <c r="B76" s="11">
        <f t="shared" si="4"/>
        <v>11</v>
      </c>
      <c r="C76" s="13">
        <f t="shared" si="5"/>
        <v>43901</v>
      </c>
      <c r="D76" s="10" t="str">
        <f t="shared" si="6"/>
        <v>Wed 3/11</v>
      </c>
      <c r="E76" s="25"/>
      <c r="F76" s="27"/>
      <c r="G76" s="27"/>
      <c r="H76" s="27"/>
      <c r="I76" s="35"/>
    </row>
    <row r="77" spans="1:9" x14ac:dyDescent="0.2">
      <c r="A77" s="3">
        <f t="shared" si="7"/>
        <v>75</v>
      </c>
      <c r="B77" s="11">
        <f t="shared" si="4"/>
        <v>11</v>
      </c>
      <c r="C77" s="13">
        <f t="shared" si="5"/>
        <v>43902</v>
      </c>
      <c r="D77" s="10" t="str">
        <f t="shared" si="6"/>
        <v>Thu 3/12</v>
      </c>
      <c r="E77" s="25"/>
      <c r="F77" s="27"/>
      <c r="G77" s="27"/>
      <c r="H77" s="27"/>
      <c r="I77" s="35"/>
    </row>
    <row r="78" spans="1:9" x14ac:dyDescent="0.2">
      <c r="A78" s="3">
        <f t="shared" si="7"/>
        <v>76</v>
      </c>
      <c r="B78" s="11">
        <f t="shared" si="4"/>
        <v>11</v>
      </c>
      <c r="C78" s="13">
        <f t="shared" si="5"/>
        <v>43903</v>
      </c>
      <c r="D78" s="10" t="str">
        <f t="shared" si="6"/>
        <v>Fri 3/13</v>
      </c>
      <c r="E78" s="25"/>
      <c r="F78" s="27"/>
      <c r="G78" s="27"/>
      <c r="H78" s="27"/>
      <c r="I78" s="35"/>
    </row>
    <row r="79" spans="1:9" x14ac:dyDescent="0.2">
      <c r="A79" s="4">
        <f t="shared" si="7"/>
        <v>77</v>
      </c>
      <c r="B79" s="17">
        <f t="shared" si="4"/>
        <v>11</v>
      </c>
      <c r="C79" s="18">
        <f t="shared" si="5"/>
        <v>43904</v>
      </c>
      <c r="D79" s="19" t="str">
        <f t="shared" si="6"/>
        <v>Sat 3/14</v>
      </c>
      <c r="E79" s="29"/>
      <c r="F79" s="32"/>
      <c r="G79" s="32"/>
      <c r="H79" s="32"/>
      <c r="I79" s="36"/>
    </row>
    <row r="80" spans="1:9" x14ac:dyDescent="0.2">
      <c r="A80" s="1">
        <f t="shared" si="7"/>
        <v>78</v>
      </c>
      <c r="B80" s="14">
        <f t="shared" si="4"/>
        <v>12</v>
      </c>
      <c r="C80" s="15">
        <f t="shared" si="5"/>
        <v>43905</v>
      </c>
      <c r="D80" s="16" t="str">
        <f t="shared" si="6"/>
        <v>Sun 3/15</v>
      </c>
      <c r="E80" s="23"/>
      <c r="F80" s="33"/>
      <c r="G80" s="33"/>
      <c r="H80" s="33"/>
      <c r="I80" s="35"/>
    </row>
    <row r="81" spans="1:9" x14ac:dyDescent="0.2">
      <c r="A81" s="3">
        <f t="shared" si="7"/>
        <v>79</v>
      </c>
      <c r="B81" s="11">
        <f t="shared" si="4"/>
        <v>12</v>
      </c>
      <c r="C81" s="13">
        <f t="shared" si="5"/>
        <v>43906</v>
      </c>
      <c r="D81" s="10" t="str">
        <f t="shared" si="6"/>
        <v>Mon 3/16</v>
      </c>
      <c r="E81" s="25"/>
      <c r="F81" s="27"/>
      <c r="G81" s="27"/>
      <c r="H81" s="27"/>
      <c r="I81" s="35"/>
    </row>
    <row r="82" spans="1:9" x14ac:dyDescent="0.2">
      <c r="A82" s="3">
        <f t="shared" si="7"/>
        <v>80</v>
      </c>
      <c r="B82" s="11">
        <f t="shared" si="4"/>
        <v>12</v>
      </c>
      <c r="C82" s="13">
        <f t="shared" si="5"/>
        <v>43907</v>
      </c>
      <c r="D82" s="10" t="str">
        <f t="shared" si="6"/>
        <v>Tue 3/17</v>
      </c>
      <c r="E82" s="25"/>
      <c r="F82" s="27"/>
      <c r="G82" s="27"/>
      <c r="H82" s="27"/>
      <c r="I82" s="35"/>
    </row>
    <row r="83" spans="1:9" x14ac:dyDescent="0.2">
      <c r="A83" s="3">
        <f t="shared" si="7"/>
        <v>81</v>
      </c>
      <c r="B83" s="11">
        <f t="shared" si="4"/>
        <v>12</v>
      </c>
      <c r="C83" s="13">
        <f t="shared" si="5"/>
        <v>43908</v>
      </c>
      <c r="D83" s="10" t="str">
        <f t="shared" si="6"/>
        <v>Wed 3/18</v>
      </c>
      <c r="E83" s="25"/>
      <c r="F83" s="27"/>
      <c r="G83" s="27"/>
      <c r="H83" s="27"/>
      <c r="I83" s="35"/>
    </row>
    <row r="84" spans="1:9" x14ac:dyDescent="0.2">
      <c r="A84" s="3">
        <f t="shared" si="7"/>
        <v>82</v>
      </c>
      <c r="B84" s="11">
        <f t="shared" si="4"/>
        <v>12</v>
      </c>
      <c r="C84" s="13">
        <f t="shared" si="5"/>
        <v>43909</v>
      </c>
      <c r="D84" s="10" t="str">
        <f t="shared" si="6"/>
        <v>Thu 3/19</v>
      </c>
      <c r="E84" s="25"/>
      <c r="F84" s="27"/>
      <c r="G84" s="27"/>
      <c r="H84" s="27"/>
      <c r="I84" s="35"/>
    </row>
    <row r="85" spans="1:9" x14ac:dyDescent="0.2">
      <c r="A85" s="3">
        <f t="shared" si="7"/>
        <v>83</v>
      </c>
      <c r="B85" s="11">
        <f t="shared" si="4"/>
        <v>12</v>
      </c>
      <c r="C85" s="13">
        <f t="shared" si="5"/>
        <v>43910</v>
      </c>
      <c r="D85" s="10" t="str">
        <f t="shared" si="6"/>
        <v>Fri 3/20</v>
      </c>
      <c r="E85" s="25"/>
      <c r="F85" s="27"/>
      <c r="G85" s="27"/>
      <c r="H85" s="27"/>
      <c r="I85" s="35"/>
    </row>
    <row r="86" spans="1:9" x14ac:dyDescent="0.2">
      <c r="A86" s="4">
        <f t="shared" si="7"/>
        <v>84</v>
      </c>
      <c r="B86" s="17">
        <f t="shared" si="4"/>
        <v>12</v>
      </c>
      <c r="C86" s="18">
        <f t="shared" si="5"/>
        <v>43911</v>
      </c>
      <c r="D86" s="19" t="str">
        <f t="shared" si="6"/>
        <v>Sat 3/21</v>
      </c>
      <c r="E86" s="29"/>
      <c r="F86" s="32"/>
      <c r="G86" s="32"/>
      <c r="H86" s="32"/>
      <c r="I86" s="36"/>
    </row>
    <row r="87" spans="1:9" x14ac:dyDescent="0.2">
      <c r="A87" s="1">
        <f t="shared" si="7"/>
        <v>85</v>
      </c>
      <c r="B87" s="14">
        <f t="shared" si="4"/>
        <v>13</v>
      </c>
      <c r="C87" s="15">
        <f t="shared" si="5"/>
        <v>43912</v>
      </c>
      <c r="D87" s="16" t="str">
        <f t="shared" si="6"/>
        <v>Sun 3/22</v>
      </c>
      <c r="E87" s="23"/>
      <c r="F87" s="33"/>
      <c r="G87" s="33"/>
      <c r="H87" s="33"/>
      <c r="I87" s="35"/>
    </row>
    <row r="88" spans="1:9" x14ac:dyDescent="0.2">
      <c r="A88" s="3">
        <f t="shared" si="7"/>
        <v>86</v>
      </c>
      <c r="B88" s="11">
        <f t="shared" si="4"/>
        <v>13</v>
      </c>
      <c r="C88" s="13">
        <f t="shared" si="5"/>
        <v>43913</v>
      </c>
      <c r="D88" s="10" t="str">
        <f t="shared" si="6"/>
        <v>Mon 3/23</v>
      </c>
      <c r="E88" s="25"/>
      <c r="F88" s="27"/>
      <c r="G88" s="27"/>
      <c r="H88" s="27"/>
      <c r="I88" s="35"/>
    </row>
    <row r="89" spans="1:9" x14ac:dyDescent="0.2">
      <c r="A89" s="3">
        <f t="shared" si="7"/>
        <v>87</v>
      </c>
      <c r="B89" s="11">
        <f t="shared" si="4"/>
        <v>13</v>
      </c>
      <c r="C89" s="13">
        <f t="shared" si="5"/>
        <v>43914</v>
      </c>
      <c r="D89" s="10" t="str">
        <f t="shared" si="6"/>
        <v>Tue 3/24</v>
      </c>
      <c r="E89" s="25"/>
      <c r="F89" s="27"/>
      <c r="G89" s="27"/>
      <c r="H89" s="27"/>
      <c r="I89" s="35"/>
    </row>
    <row r="90" spans="1:9" x14ac:dyDescent="0.2">
      <c r="A90" s="3">
        <f t="shared" si="7"/>
        <v>88</v>
      </c>
      <c r="B90" s="11">
        <f t="shared" si="4"/>
        <v>13</v>
      </c>
      <c r="C90" s="13">
        <f t="shared" si="5"/>
        <v>43915</v>
      </c>
      <c r="D90" s="10" t="str">
        <f t="shared" si="6"/>
        <v>Wed 3/25</v>
      </c>
      <c r="E90" s="25"/>
      <c r="F90" s="27"/>
      <c r="G90" s="27"/>
      <c r="H90" s="27"/>
      <c r="I90" s="35"/>
    </row>
    <row r="91" spans="1:9" x14ac:dyDescent="0.2">
      <c r="A91" s="3">
        <f t="shared" si="7"/>
        <v>89</v>
      </c>
      <c r="B91" s="11">
        <f t="shared" si="4"/>
        <v>13</v>
      </c>
      <c r="C91" s="13">
        <f t="shared" si="5"/>
        <v>43916</v>
      </c>
      <c r="D91" s="10" t="str">
        <f t="shared" si="6"/>
        <v>Thu 3/26</v>
      </c>
      <c r="E91" s="25"/>
      <c r="F91" s="27"/>
      <c r="G91" s="27"/>
      <c r="H91" s="27"/>
      <c r="I91" s="35"/>
    </row>
    <row r="92" spans="1:9" x14ac:dyDescent="0.2">
      <c r="A92" s="3">
        <f t="shared" si="7"/>
        <v>90</v>
      </c>
      <c r="B92" s="11">
        <f t="shared" si="4"/>
        <v>13</v>
      </c>
      <c r="C92" s="13">
        <f t="shared" si="5"/>
        <v>43917</v>
      </c>
      <c r="D92" s="10" t="str">
        <f t="shared" si="6"/>
        <v>Fri 3/27</v>
      </c>
      <c r="E92" s="25"/>
      <c r="F92" s="27"/>
      <c r="G92" s="27"/>
      <c r="H92" s="27"/>
      <c r="I92" s="35"/>
    </row>
    <row r="93" spans="1:9" x14ac:dyDescent="0.2">
      <c r="A93" s="4">
        <f t="shared" si="7"/>
        <v>91</v>
      </c>
      <c r="B93" s="17">
        <f t="shared" si="4"/>
        <v>13</v>
      </c>
      <c r="C93" s="18">
        <f t="shared" si="5"/>
        <v>43918</v>
      </c>
      <c r="D93" s="19" t="str">
        <f t="shared" si="6"/>
        <v>Sat 3/28</v>
      </c>
      <c r="E93" s="29"/>
      <c r="F93" s="32"/>
      <c r="G93" s="32"/>
      <c r="H93" s="32"/>
      <c r="I93" s="36"/>
    </row>
    <row r="94" spans="1:9" x14ac:dyDescent="0.2">
      <c r="A94" s="1">
        <f t="shared" si="7"/>
        <v>92</v>
      </c>
      <c r="B94" s="14">
        <f t="shared" si="4"/>
        <v>14</v>
      </c>
      <c r="C94" s="15">
        <f t="shared" si="5"/>
        <v>43919</v>
      </c>
      <c r="D94" s="16" t="str">
        <f t="shared" si="6"/>
        <v>Sun 3/29</v>
      </c>
      <c r="E94" s="23"/>
      <c r="F94" s="33"/>
      <c r="G94" s="33"/>
      <c r="H94" s="33"/>
      <c r="I94" s="35"/>
    </row>
    <row r="95" spans="1:9" x14ac:dyDescent="0.2">
      <c r="A95" s="3">
        <f t="shared" si="7"/>
        <v>93</v>
      </c>
      <c r="B95" s="11">
        <f t="shared" si="4"/>
        <v>14</v>
      </c>
      <c r="C95" s="13">
        <f t="shared" si="5"/>
        <v>43920</v>
      </c>
      <c r="D95" s="10" t="str">
        <f t="shared" si="6"/>
        <v>Mon 3/30</v>
      </c>
      <c r="E95" s="25"/>
      <c r="F95" s="27"/>
      <c r="G95" s="27"/>
      <c r="H95" s="27"/>
      <c r="I95" s="35"/>
    </row>
    <row r="96" spans="1:9" x14ac:dyDescent="0.2">
      <c r="A96" s="3">
        <f t="shared" si="7"/>
        <v>94</v>
      </c>
      <c r="B96" s="11">
        <f t="shared" si="4"/>
        <v>14</v>
      </c>
      <c r="C96" s="13">
        <f t="shared" si="5"/>
        <v>43921</v>
      </c>
      <c r="D96" s="10" t="str">
        <f t="shared" si="6"/>
        <v>Tue 3/31</v>
      </c>
      <c r="E96" s="25"/>
      <c r="F96" s="27"/>
      <c r="G96" s="27"/>
      <c r="H96" s="27"/>
      <c r="I96" s="35"/>
    </row>
    <row r="97" spans="1:9" x14ac:dyDescent="0.2">
      <c r="A97" s="3">
        <f t="shared" si="7"/>
        <v>95</v>
      </c>
      <c r="B97" s="11">
        <f t="shared" si="4"/>
        <v>14</v>
      </c>
      <c r="C97" s="13">
        <f t="shared" si="5"/>
        <v>43922</v>
      </c>
      <c r="D97" s="10" t="str">
        <f t="shared" si="6"/>
        <v>Wed 4/1</v>
      </c>
      <c r="E97" s="25"/>
      <c r="F97" s="27"/>
      <c r="G97" s="27"/>
      <c r="H97" s="27"/>
      <c r="I97" s="35"/>
    </row>
    <row r="98" spans="1:9" x14ac:dyDescent="0.2">
      <c r="A98" s="3">
        <f t="shared" si="7"/>
        <v>96</v>
      </c>
      <c r="B98" s="11">
        <f t="shared" si="4"/>
        <v>14</v>
      </c>
      <c r="C98" s="13">
        <f t="shared" si="5"/>
        <v>43923</v>
      </c>
      <c r="D98" s="10" t="str">
        <f t="shared" si="6"/>
        <v>Thu 4/2</v>
      </c>
      <c r="E98" s="25"/>
      <c r="F98" s="27"/>
      <c r="G98" s="27"/>
      <c r="H98" s="27"/>
      <c r="I98" s="35"/>
    </row>
    <row r="99" spans="1:9" x14ac:dyDescent="0.2">
      <c r="A99" s="3">
        <f t="shared" si="7"/>
        <v>97</v>
      </c>
      <c r="B99" s="11">
        <f t="shared" si="4"/>
        <v>14</v>
      </c>
      <c r="C99" s="13">
        <f t="shared" si="5"/>
        <v>43924</v>
      </c>
      <c r="D99" s="10" t="str">
        <f t="shared" si="6"/>
        <v>Fri 4/3</v>
      </c>
      <c r="E99" s="25"/>
      <c r="F99" s="27"/>
      <c r="G99" s="27"/>
      <c r="H99" s="27"/>
      <c r="I99" s="35"/>
    </row>
    <row r="100" spans="1:9" x14ac:dyDescent="0.2">
      <c r="A100" s="4">
        <f t="shared" si="7"/>
        <v>98</v>
      </c>
      <c r="B100" s="17">
        <f t="shared" si="4"/>
        <v>14</v>
      </c>
      <c r="C100" s="18">
        <f t="shared" si="5"/>
        <v>43925</v>
      </c>
      <c r="D100" s="19" t="str">
        <f t="shared" si="6"/>
        <v>Sat 4/4</v>
      </c>
      <c r="E100" s="29"/>
      <c r="F100" s="32"/>
      <c r="G100" s="32"/>
      <c r="H100" s="32"/>
      <c r="I100" s="36"/>
    </row>
    <row r="101" spans="1:9" x14ac:dyDescent="0.2">
      <c r="A101" s="1">
        <f t="shared" si="7"/>
        <v>99</v>
      </c>
      <c r="B101" s="14">
        <f t="shared" si="4"/>
        <v>15</v>
      </c>
      <c r="C101" s="15">
        <f t="shared" si="5"/>
        <v>43926</v>
      </c>
      <c r="D101" s="16" t="str">
        <f t="shared" si="6"/>
        <v>Sun 4/5</v>
      </c>
      <c r="E101" s="23"/>
      <c r="F101" s="33"/>
      <c r="G101" s="33"/>
      <c r="H101" s="33"/>
      <c r="I101" s="35"/>
    </row>
    <row r="102" spans="1:9" x14ac:dyDescent="0.2">
      <c r="A102" s="3">
        <f t="shared" si="7"/>
        <v>100</v>
      </c>
      <c r="B102" s="11">
        <f t="shared" si="4"/>
        <v>15</v>
      </c>
      <c r="C102" s="13">
        <f t="shared" si="5"/>
        <v>43927</v>
      </c>
      <c r="D102" s="10" t="str">
        <f t="shared" si="6"/>
        <v>Mon 4/6</v>
      </c>
      <c r="E102" s="25"/>
      <c r="F102" s="27"/>
      <c r="G102" s="27"/>
      <c r="H102" s="27"/>
      <c r="I102" s="35"/>
    </row>
    <row r="103" spans="1:9" x14ac:dyDescent="0.2">
      <c r="A103" s="3">
        <f t="shared" si="7"/>
        <v>101</v>
      </c>
      <c r="B103" s="11">
        <f t="shared" si="4"/>
        <v>15</v>
      </c>
      <c r="C103" s="13">
        <f t="shared" si="5"/>
        <v>43928</v>
      </c>
      <c r="D103" s="10" t="str">
        <f t="shared" si="6"/>
        <v>Tue 4/7</v>
      </c>
      <c r="E103" s="25"/>
      <c r="F103" s="27"/>
      <c r="G103" s="27"/>
      <c r="H103" s="27"/>
      <c r="I103" s="35"/>
    </row>
    <row r="104" spans="1:9" x14ac:dyDescent="0.2">
      <c r="A104" s="3">
        <f t="shared" si="7"/>
        <v>102</v>
      </c>
      <c r="B104" s="11">
        <f t="shared" si="4"/>
        <v>15</v>
      </c>
      <c r="C104" s="13">
        <f t="shared" si="5"/>
        <v>43929</v>
      </c>
      <c r="D104" s="10" t="str">
        <f t="shared" si="6"/>
        <v>Wed 4/8</v>
      </c>
      <c r="E104" s="25"/>
      <c r="F104" s="27"/>
      <c r="G104" s="27"/>
      <c r="H104" s="27"/>
      <c r="I104" s="35"/>
    </row>
    <row r="105" spans="1:9" x14ac:dyDescent="0.2">
      <c r="A105" s="3">
        <f t="shared" si="7"/>
        <v>103</v>
      </c>
      <c r="B105" s="11">
        <f t="shared" si="4"/>
        <v>15</v>
      </c>
      <c r="C105" s="13">
        <f t="shared" si="5"/>
        <v>43930</v>
      </c>
      <c r="D105" s="10" t="str">
        <f t="shared" si="6"/>
        <v>Thu 4/9</v>
      </c>
      <c r="E105" s="25"/>
      <c r="F105" s="27"/>
      <c r="G105" s="27"/>
      <c r="H105" s="27"/>
      <c r="I105" s="35"/>
    </row>
    <row r="106" spans="1:9" x14ac:dyDescent="0.2">
      <c r="A106" s="3">
        <f t="shared" si="7"/>
        <v>104</v>
      </c>
      <c r="B106" s="11">
        <f t="shared" si="4"/>
        <v>15</v>
      </c>
      <c r="C106" s="13">
        <f t="shared" si="5"/>
        <v>43931</v>
      </c>
      <c r="D106" s="10" t="str">
        <f t="shared" si="6"/>
        <v>Fri 4/10</v>
      </c>
      <c r="E106" s="25"/>
      <c r="F106" s="27"/>
      <c r="G106" s="27"/>
      <c r="H106" s="27"/>
      <c r="I106" s="35"/>
    </row>
    <row r="107" spans="1:9" x14ac:dyDescent="0.2">
      <c r="A107" s="4">
        <f t="shared" si="7"/>
        <v>105</v>
      </c>
      <c r="B107" s="17">
        <f t="shared" si="4"/>
        <v>15</v>
      </c>
      <c r="C107" s="18">
        <f t="shared" si="5"/>
        <v>43932</v>
      </c>
      <c r="D107" s="19" t="str">
        <f t="shared" si="6"/>
        <v>Sat 4/11</v>
      </c>
      <c r="E107" s="29"/>
      <c r="F107" s="32"/>
      <c r="G107" s="32"/>
      <c r="H107" s="32"/>
      <c r="I107" s="36"/>
    </row>
    <row r="108" spans="1:9" x14ac:dyDescent="0.2">
      <c r="A108" s="1">
        <f t="shared" si="7"/>
        <v>106</v>
      </c>
      <c r="B108" s="14">
        <f t="shared" si="4"/>
        <v>16</v>
      </c>
      <c r="C108" s="15">
        <f t="shared" si="5"/>
        <v>43933</v>
      </c>
      <c r="D108" s="16" t="str">
        <f t="shared" si="6"/>
        <v>Sun 4/12</v>
      </c>
      <c r="E108" s="23"/>
      <c r="F108" s="33"/>
      <c r="G108" s="33"/>
      <c r="H108" s="33"/>
      <c r="I108" s="35"/>
    </row>
    <row r="109" spans="1:9" x14ac:dyDescent="0.2">
      <c r="A109" s="3">
        <f t="shared" si="7"/>
        <v>107</v>
      </c>
      <c r="B109" s="11">
        <f t="shared" si="4"/>
        <v>16</v>
      </c>
      <c r="C109" s="13">
        <f t="shared" si="5"/>
        <v>43934</v>
      </c>
      <c r="D109" s="10" t="str">
        <f t="shared" si="6"/>
        <v>Mon 4/13</v>
      </c>
      <c r="E109" s="25"/>
      <c r="F109" s="27"/>
      <c r="G109" s="27"/>
      <c r="H109" s="27"/>
      <c r="I109" s="35"/>
    </row>
    <row r="110" spans="1:9" x14ac:dyDescent="0.2">
      <c r="A110" s="3">
        <f t="shared" si="7"/>
        <v>108</v>
      </c>
      <c r="B110" s="11">
        <f t="shared" si="4"/>
        <v>16</v>
      </c>
      <c r="C110" s="13">
        <f t="shared" si="5"/>
        <v>43935</v>
      </c>
      <c r="D110" s="10" t="str">
        <f t="shared" si="6"/>
        <v>Tue 4/14</v>
      </c>
      <c r="E110" s="25"/>
      <c r="F110" s="27"/>
      <c r="G110" s="27"/>
      <c r="H110" s="27"/>
      <c r="I110" s="35"/>
    </row>
    <row r="111" spans="1:9" x14ac:dyDescent="0.2">
      <c r="A111" s="3">
        <f t="shared" si="7"/>
        <v>109</v>
      </c>
      <c r="B111" s="11">
        <f t="shared" si="4"/>
        <v>16</v>
      </c>
      <c r="C111" s="13">
        <f t="shared" si="5"/>
        <v>43936</v>
      </c>
      <c r="D111" s="10" t="str">
        <f t="shared" si="6"/>
        <v>Wed 4/15</v>
      </c>
      <c r="E111" s="25"/>
      <c r="F111" s="27"/>
      <c r="G111" s="27"/>
      <c r="H111" s="27"/>
      <c r="I111" s="35"/>
    </row>
    <row r="112" spans="1:9" x14ac:dyDescent="0.2">
      <c r="A112" s="3">
        <f t="shared" si="7"/>
        <v>110</v>
      </c>
      <c r="B112" s="11">
        <f t="shared" si="4"/>
        <v>16</v>
      </c>
      <c r="C112" s="13">
        <f t="shared" si="5"/>
        <v>43937</v>
      </c>
      <c r="D112" s="10" t="str">
        <f t="shared" si="6"/>
        <v>Thu 4/16</v>
      </c>
      <c r="E112" s="25"/>
      <c r="F112" s="27"/>
      <c r="G112" s="27"/>
      <c r="H112" s="27"/>
      <c r="I112" s="35"/>
    </row>
    <row r="113" spans="1:9" x14ac:dyDescent="0.2">
      <c r="A113" s="3">
        <f t="shared" si="7"/>
        <v>111</v>
      </c>
      <c r="B113" s="11">
        <f t="shared" si="4"/>
        <v>16</v>
      </c>
      <c r="C113" s="13">
        <f t="shared" si="5"/>
        <v>43938</v>
      </c>
      <c r="D113" s="10" t="str">
        <f t="shared" si="6"/>
        <v>Fri 4/17</v>
      </c>
      <c r="E113" s="25"/>
      <c r="F113" s="27"/>
      <c r="G113" s="27"/>
      <c r="H113" s="27"/>
      <c r="I113" s="35"/>
    </row>
    <row r="114" spans="1:9" x14ac:dyDescent="0.2">
      <c r="A114" s="4">
        <f t="shared" si="7"/>
        <v>112</v>
      </c>
      <c r="B114" s="17">
        <f t="shared" si="4"/>
        <v>16</v>
      </c>
      <c r="C114" s="18">
        <f t="shared" si="5"/>
        <v>43939</v>
      </c>
      <c r="D114" s="19" t="str">
        <f t="shared" si="6"/>
        <v>Sat 4/18</v>
      </c>
      <c r="E114" s="29"/>
      <c r="F114" s="32"/>
      <c r="G114" s="32"/>
      <c r="H114" s="32"/>
      <c r="I114" s="36"/>
    </row>
    <row r="115" spans="1:9" x14ac:dyDescent="0.2">
      <c r="A115" s="1">
        <f t="shared" si="7"/>
        <v>113</v>
      </c>
      <c r="B115" s="14">
        <f t="shared" si="4"/>
        <v>17</v>
      </c>
      <c r="C115" s="15">
        <f t="shared" si="5"/>
        <v>43940</v>
      </c>
      <c r="D115" s="16" t="str">
        <f t="shared" si="6"/>
        <v>Sun 4/19</v>
      </c>
      <c r="E115" s="23"/>
      <c r="F115" s="33"/>
      <c r="G115" s="33"/>
      <c r="H115" s="33"/>
      <c r="I115" s="35"/>
    </row>
    <row r="116" spans="1:9" x14ac:dyDescent="0.2">
      <c r="A116" s="3">
        <f t="shared" si="7"/>
        <v>114</v>
      </c>
      <c r="B116" s="11">
        <f t="shared" si="4"/>
        <v>17</v>
      </c>
      <c r="C116" s="13">
        <f t="shared" si="5"/>
        <v>43941</v>
      </c>
      <c r="D116" s="10" t="str">
        <f t="shared" si="6"/>
        <v>Mon 4/20</v>
      </c>
      <c r="E116" s="25"/>
      <c r="F116" s="27"/>
      <c r="G116" s="27"/>
      <c r="H116" s="27"/>
      <c r="I116" s="35"/>
    </row>
    <row r="117" spans="1:9" x14ac:dyDescent="0.2">
      <c r="A117" s="3">
        <f t="shared" si="7"/>
        <v>115</v>
      </c>
      <c r="B117" s="11">
        <f t="shared" si="4"/>
        <v>17</v>
      </c>
      <c r="C117" s="13">
        <f t="shared" si="5"/>
        <v>43942</v>
      </c>
      <c r="D117" s="10" t="str">
        <f t="shared" si="6"/>
        <v>Tue 4/21</v>
      </c>
      <c r="E117" s="25"/>
      <c r="F117" s="27"/>
      <c r="G117" s="27"/>
      <c r="H117" s="27"/>
      <c r="I117" s="35"/>
    </row>
    <row r="118" spans="1:9" x14ac:dyDescent="0.2">
      <c r="A118" s="3">
        <f t="shared" si="7"/>
        <v>116</v>
      </c>
      <c r="B118" s="11">
        <f t="shared" si="4"/>
        <v>17</v>
      </c>
      <c r="C118" s="13">
        <f t="shared" si="5"/>
        <v>43943</v>
      </c>
      <c r="D118" s="10" t="str">
        <f t="shared" si="6"/>
        <v>Wed 4/22</v>
      </c>
      <c r="E118" s="25"/>
      <c r="F118" s="27"/>
      <c r="G118" s="27"/>
      <c r="H118" s="27"/>
      <c r="I118" s="35"/>
    </row>
    <row r="119" spans="1:9" x14ac:dyDescent="0.2">
      <c r="A119" s="3">
        <f t="shared" si="7"/>
        <v>117</v>
      </c>
      <c r="B119" s="11">
        <f t="shared" si="4"/>
        <v>17</v>
      </c>
      <c r="C119" s="13">
        <f t="shared" si="5"/>
        <v>43944</v>
      </c>
      <c r="D119" s="10" t="str">
        <f t="shared" si="6"/>
        <v>Thu 4/23</v>
      </c>
      <c r="E119" s="25"/>
      <c r="F119" s="27"/>
      <c r="G119" s="27"/>
      <c r="H119" s="27"/>
      <c r="I119" s="35"/>
    </row>
    <row r="120" spans="1:9" x14ac:dyDescent="0.2">
      <c r="A120" s="3">
        <f t="shared" si="7"/>
        <v>118</v>
      </c>
      <c r="B120" s="11">
        <f t="shared" si="4"/>
        <v>17</v>
      </c>
      <c r="C120" s="13">
        <f t="shared" si="5"/>
        <v>43945</v>
      </c>
      <c r="D120" s="10" t="str">
        <f t="shared" si="6"/>
        <v>Fri 4/24</v>
      </c>
      <c r="E120" s="25"/>
      <c r="F120" s="27"/>
      <c r="G120" s="27"/>
      <c r="H120" s="27"/>
      <c r="I120" s="35"/>
    </row>
    <row r="121" spans="1:9" x14ac:dyDescent="0.2">
      <c r="A121" s="4">
        <f t="shared" si="7"/>
        <v>119</v>
      </c>
      <c r="B121" s="17">
        <f t="shared" si="4"/>
        <v>17</v>
      </c>
      <c r="C121" s="18">
        <f t="shared" si="5"/>
        <v>43946</v>
      </c>
      <c r="D121" s="19" t="str">
        <f t="shared" si="6"/>
        <v>Sat 4/25</v>
      </c>
      <c r="E121" s="29"/>
      <c r="F121" s="32"/>
      <c r="G121" s="32"/>
      <c r="H121" s="32"/>
      <c r="I121" s="36"/>
    </row>
    <row r="122" spans="1:9" x14ac:dyDescent="0.2">
      <c r="A122" s="1">
        <f t="shared" si="7"/>
        <v>120</v>
      </c>
      <c r="B122" s="14">
        <f t="shared" si="4"/>
        <v>18</v>
      </c>
      <c r="C122" s="15">
        <f t="shared" si="5"/>
        <v>43947</v>
      </c>
      <c r="D122" s="16" t="str">
        <f t="shared" si="6"/>
        <v>Sun 4/26</v>
      </c>
      <c r="E122" s="23"/>
      <c r="F122" s="33"/>
      <c r="G122" s="33"/>
      <c r="H122" s="33"/>
      <c r="I122" s="35"/>
    </row>
    <row r="123" spans="1:9" x14ac:dyDescent="0.2">
      <c r="A123" s="3">
        <f t="shared" si="7"/>
        <v>121</v>
      </c>
      <c r="B123" s="11">
        <f t="shared" si="4"/>
        <v>18</v>
      </c>
      <c r="C123" s="13">
        <f t="shared" si="5"/>
        <v>43948</v>
      </c>
      <c r="D123" s="10" t="str">
        <f t="shared" si="6"/>
        <v>Mon 4/27</v>
      </c>
      <c r="E123" s="25"/>
      <c r="F123" s="27"/>
      <c r="G123" s="27"/>
      <c r="H123" s="27"/>
      <c r="I123" s="35"/>
    </row>
    <row r="124" spans="1:9" x14ac:dyDescent="0.2">
      <c r="A124" s="3">
        <f t="shared" si="7"/>
        <v>122</v>
      </c>
      <c r="B124" s="11">
        <f t="shared" si="4"/>
        <v>18</v>
      </c>
      <c r="C124" s="13">
        <f t="shared" si="5"/>
        <v>43949</v>
      </c>
      <c r="D124" s="10" t="str">
        <f t="shared" si="6"/>
        <v>Tue 4/28</v>
      </c>
      <c r="E124" s="25"/>
      <c r="F124" s="27"/>
      <c r="G124" s="27"/>
      <c r="H124" s="27"/>
      <c r="I124" s="35"/>
    </row>
    <row r="125" spans="1:9" x14ac:dyDescent="0.2">
      <c r="A125" s="3">
        <f t="shared" si="7"/>
        <v>123</v>
      </c>
      <c r="B125" s="11">
        <f t="shared" si="4"/>
        <v>18</v>
      </c>
      <c r="C125" s="13">
        <f t="shared" si="5"/>
        <v>43950</v>
      </c>
      <c r="D125" s="10" t="str">
        <f t="shared" si="6"/>
        <v>Wed 4/29</v>
      </c>
      <c r="E125" s="25"/>
      <c r="F125" s="27"/>
      <c r="G125" s="27"/>
      <c r="H125" s="27"/>
      <c r="I125" s="35"/>
    </row>
    <row r="126" spans="1:9" x14ac:dyDescent="0.2">
      <c r="A126" s="3">
        <f t="shared" si="7"/>
        <v>124</v>
      </c>
      <c r="B126" s="11">
        <f t="shared" si="4"/>
        <v>18</v>
      </c>
      <c r="C126" s="13">
        <f t="shared" si="5"/>
        <v>43951</v>
      </c>
      <c r="D126" s="10" t="str">
        <f t="shared" si="6"/>
        <v>Thu 4/30</v>
      </c>
      <c r="E126" s="25"/>
      <c r="F126" s="27"/>
      <c r="G126" s="27"/>
      <c r="H126" s="27"/>
      <c r="I126" s="35"/>
    </row>
    <row r="127" spans="1:9" x14ac:dyDescent="0.2">
      <c r="A127" s="3">
        <f t="shared" si="7"/>
        <v>125</v>
      </c>
      <c r="B127" s="11">
        <f t="shared" si="4"/>
        <v>18</v>
      </c>
      <c r="C127" s="13">
        <f t="shared" si="5"/>
        <v>43952</v>
      </c>
      <c r="D127" s="10" t="str">
        <f t="shared" si="6"/>
        <v>Fri 5/1</v>
      </c>
      <c r="E127" s="25"/>
      <c r="F127" s="27"/>
      <c r="G127" s="27"/>
      <c r="H127" s="27"/>
      <c r="I127" s="35"/>
    </row>
    <row r="128" spans="1:9" x14ac:dyDescent="0.2">
      <c r="A128" s="4">
        <f t="shared" si="7"/>
        <v>126</v>
      </c>
      <c r="B128" s="17">
        <f t="shared" si="4"/>
        <v>18</v>
      </c>
      <c r="C128" s="18">
        <f t="shared" si="5"/>
        <v>43953</v>
      </c>
      <c r="D128" s="19" t="str">
        <f t="shared" si="6"/>
        <v>Sat 5/2</v>
      </c>
      <c r="E128" s="29"/>
      <c r="F128" s="32"/>
      <c r="G128" s="32"/>
      <c r="H128" s="32"/>
      <c r="I128" s="36"/>
    </row>
    <row r="129" spans="1:9" x14ac:dyDescent="0.2">
      <c r="A129" s="1">
        <f t="shared" si="7"/>
        <v>127</v>
      </c>
      <c r="B129" s="14">
        <f t="shared" si="4"/>
        <v>19</v>
      </c>
      <c r="C129" s="15">
        <f t="shared" si="5"/>
        <v>43954</v>
      </c>
      <c r="D129" s="16" t="str">
        <f t="shared" si="6"/>
        <v>Sun 5/3</v>
      </c>
      <c r="E129" s="23"/>
      <c r="F129" s="33"/>
      <c r="G129" s="33"/>
      <c r="H129" s="33"/>
      <c r="I129" s="35"/>
    </row>
    <row r="130" spans="1:9" x14ac:dyDescent="0.2">
      <c r="A130" s="3">
        <f t="shared" si="7"/>
        <v>128</v>
      </c>
      <c r="B130" s="11">
        <f t="shared" si="4"/>
        <v>19</v>
      </c>
      <c r="C130" s="13">
        <f t="shared" si="5"/>
        <v>43955</v>
      </c>
      <c r="D130" s="10" t="str">
        <f t="shared" si="6"/>
        <v>Mon 5/4</v>
      </c>
      <c r="E130" s="25"/>
      <c r="F130" s="27"/>
      <c r="G130" s="27"/>
      <c r="H130" s="27"/>
      <c r="I130" s="35"/>
    </row>
    <row r="131" spans="1:9" x14ac:dyDescent="0.2">
      <c r="A131" s="3">
        <f t="shared" si="7"/>
        <v>129</v>
      </c>
      <c r="B131" s="11">
        <f t="shared" si="4"/>
        <v>19</v>
      </c>
      <c r="C131" s="13">
        <f t="shared" si="5"/>
        <v>43956</v>
      </c>
      <c r="D131" s="10" t="str">
        <f t="shared" si="6"/>
        <v>Tue 5/5</v>
      </c>
      <c r="E131" s="25"/>
      <c r="F131" s="27"/>
      <c r="G131" s="27"/>
      <c r="H131" s="27"/>
      <c r="I131" s="35"/>
    </row>
    <row r="132" spans="1:9" x14ac:dyDescent="0.2">
      <c r="A132" s="3">
        <f t="shared" si="7"/>
        <v>130</v>
      </c>
      <c r="B132" s="11">
        <f t="shared" ref="B132:B195" si="8">IF((WEEKNUM(C132)&gt;52),"1",WEEKNUM(C132))</f>
        <v>19</v>
      </c>
      <c r="C132" s="13">
        <f t="shared" ref="C132:C195" si="9">DATE($A$2,1,1) - WEEKDAY(DATE($A$2,1,1),1) + (A132-1) + 1</f>
        <v>43957</v>
      </c>
      <c r="D132" s="10" t="str">
        <f t="shared" ref="D132:D195" si="10">TEXT((C132),"ddd m/d")</f>
        <v>Wed 5/6</v>
      </c>
      <c r="E132" s="25"/>
      <c r="F132" s="27"/>
      <c r="G132" s="27"/>
      <c r="H132" s="27"/>
      <c r="I132" s="35"/>
    </row>
    <row r="133" spans="1:9" x14ac:dyDescent="0.2">
      <c r="A133" s="3">
        <f t="shared" ref="A133:A196" si="11">A132+1</f>
        <v>131</v>
      </c>
      <c r="B133" s="11">
        <f t="shared" si="8"/>
        <v>19</v>
      </c>
      <c r="C133" s="13">
        <f t="shared" si="9"/>
        <v>43958</v>
      </c>
      <c r="D133" s="10" t="str">
        <f t="shared" si="10"/>
        <v>Thu 5/7</v>
      </c>
      <c r="E133" s="25"/>
      <c r="F133" s="27"/>
      <c r="G133" s="27"/>
      <c r="H133" s="27"/>
      <c r="I133" s="35"/>
    </row>
    <row r="134" spans="1:9" x14ac:dyDescent="0.2">
      <c r="A134" s="3">
        <f t="shared" si="11"/>
        <v>132</v>
      </c>
      <c r="B134" s="11">
        <f t="shared" si="8"/>
        <v>19</v>
      </c>
      <c r="C134" s="13">
        <f t="shared" si="9"/>
        <v>43959</v>
      </c>
      <c r="D134" s="10" t="str">
        <f t="shared" si="10"/>
        <v>Fri 5/8</v>
      </c>
      <c r="E134" s="25"/>
      <c r="F134" s="27"/>
      <c r="G134" s="27"/>
      <c r="H134" s="27"/>
      <c r="I134" s="35"/>
    </row>
    <row r="135" spans="1:9" x14ac:dyDescent="0.2">
      <c r="A135" s="4">
        <f t="shared" si="11"/>
        <v>133</v>
      </c>
      <c r="B135" s="17">
        <f t="shared" si="8"/>
        <v>19</v>
      </c>
      <c r="C135" s="18">
        <f t="shared" si="9"/>
        <v>43960</v>
      </c>
      <c r="D135" s="19" t="str">
        <f t="shared" si="10"/>
        <v>Sat 5/9</v>
      </c>
      <c r="E135" s="29"/>
      <c r="F135" s="32"/>
      <c r="G135" s="32"/>
      <c r="H135" s="32"/>
      <c r="I135" s="36"/>
    </row>
    <row r="136" spans="1:9" x14ac:dyDescent="0.2">
      <c r="A136" s="1">
        <f t="shared" si="11"/>
        <v>134</v>
      </c>
      <c r="B136" s="14">
        <f t="shared" si="8"/>
        <v>20</v>
      </c>
      <c r="C136" s="15">
        <f t="shared" si="9"/>
        <v>43961</v>
      </c>
      <c r="D136" s="16" t="str">
        <f t="shared" si="10"/>
        <v>Sun 5/10</v>
      </c>
      <c r="E136" s="23"/>
      <c r="F136" s="33"/>
      <c r="G136" s="33"/>
      <c r="H136" s="33"/>
      <c r="I136" s="35"/>
    </row>
    <row r="137" spans="1:9" x14ac:dyDescent="0.2">
      <c r="A137" s="3">
        <f t="shared" si="11"/>
        <v>135</v>
      </c>
      <c r="B137" s="11">
        <f t="shared" si="8"/>
        <v>20</v>
      </c>
      <c r="C137" s="13">
        <f t="shared" si="9"/>
        <v>43962</v>
      </c>
      <c r="D137" s="10" t="str">
        <f t="shared" si="10"/>
        <v>Mon 5/11</v>
      </c>
      <c r="E137" s="25"/>
      <c r="F137" s="27"/>
      <c r="G137" s="27"/>
      <c r="H137" s="27"/>
      <c r="I137" s="35"/>
    </row>
    <row r="138" spans="1:9" x14ac:dyDescent="0.2">
      <c r="A138" s="3">
        <f t="shared" si="11"/>
        <v>136</v>
      </c>
      <c r="B138" s="11">
        <f t="shared" si="8"/>
        <v>20</v>
      </c>
      <c r="C138" s="13">
        <f t="shared" si="9"/>
        <v>43963</v>
      </c>
      <c r="D138" s="10" t="str">
        <f t="shared" si="10"/>
        <v>Tue 5/12</v>
      </c>
      <c r="E138" s="25"/>
      <c r="F138" s="27"/>
      <c r="G138" s="27"/>
      <c r="H138" s="27"/>
      <c r="I138" s="35"/>
    </row>
    <row r="139" spans="1:9" x14ac:dyDescent="0.2">
      <c r="A139" s="3">
        <f t="shared" si="11"/>
        <v>137</v>
      </c>
      <c r="B139" s="11">
        <f t="shared" si="8"/>
        <v>20</v>
      </c>
      <c r="C139" s="13">
        <f t="shared" si="9"/>
        <v>43964</v>
      </c>
      <c r="D139" s="10" t="str">
        <f t="shared" si="10"/>
        <v>Wed 5/13</v>
      </c>
      <c r="E139" s="25"/>
      <c r="F139" s="27"/>
      <c r="G139" s="27"/>
      <c r="H139" s="27"/>
      <c r="I139" s="35"/>
    </row>
    <row r="140" spans="1:9" x14ac:dyDescent="0.2">
      <c r="A140" s="3">
        <f t="shared" si="11"/>
        <v>138</v>
      </c>
      <c r="B140" s="11">
        <f t="shared" si="8"/>
        <v>20</v>
      </c>
      <c r="C140" s="13">
        <f t="shared" si="9"/>
        <v>43965</v>
      </c>
      <c r="D140" s="10" t="str">
        <f t="shared" si="10"/>
        <v>Thu 5/14</v>
      </c>
      <c r="E140" s="25"/>
      <c r="F140" s="27"/>
      <c r="G140" s="27"/>
      <c r="H140" s="27"/>
      <c r="I140" s="35"/>
    </row>
    <row r="141" spans="1:9" x14ac:dyDescent="0.2">
      <c r="A141" s="3">
        <f t="shared" si="11"/>
        <v>139</v>
      </c>
      <c r="B141" s="11">
        <f t="shared" si="8"/>
        <v>20</v>
      </c>
      <c r="C141" s="13">
        <f t="shared" si="9"/>
        <v>43966</v>
      </c>
      <c r="D141" s="10" t="str">
        <f t="shared" si="10"/>
        <v>Fri 5/15</v>
      </c>
      <c r="E141" s="25"/>
      <c r="F141" s="27"/>
      <c r="G141" s="27"/>
      <c r="H141" s="27"/>
      <c r="I141" s="35"/>
    </row>
    <row r="142" spans="1:9" x14ac:dyDescent="0.2">
      <c r="A142" s="4">
        <f t="shared" si="11"/>
        <v>140</v>
      </c>
      <c r="B142" s="17">
        <f t="shared" si="8"/>
        <v>20</v>
      </c>
      <c r="C142" s="18">
        <f t="shared" si="9"/>
        <v>43967</v>
      </c>
      <c r="D142" s="19" t="str">
        <f t="shared" si="10"/>
        <v>Sat 5/16</v>
      </c>
      <c r="E142" s="29"/>
      <c r="F142" s="32"/>
      <c r="G142" s="32"/>
      <c r="H142" s="32"/>
      <c r="I142" s="36"/>
    </row>
    <row r="143" spans="1:9" x14ac:dyDescent="0.2">
      <c r="A143" s="1">
        <f t="shared" si="11"/>
        <v>141</v>
      </c>
      <c r="B143" s="14">
        <f t="shared" si="8"/>
        <v>21</v>
      </c>
      <c r="C143" s="15">
        <f t="shared" si="9"/>
        <v>43968</v>
      </c>
      <c r="D143" s="16" t="str">
        <f t="shared" si="10"/>
        <v>Sun 5/17</v>
      </c>
      <c r="E143" s="23"/>
      <c r="F143" s="33"/>
      <c r="G143" s="33"/>
      <c r="H143" s="33"/>
      <c r="I143" s="35"/>
    </row>
    <row r="144" spans="1:9" x14ac:dyDescent="0.2">
      <c r="A144" s="3">
        <f t="shared" si="11"/>
        <v>142</v>
      </c>
      <c r="B144" s="11">
        <f t="shared" si="8"/>
        <v>21</v>
      </c>
      <c r="C144" s="13">
        <f t="shared" si="9"/>
        <v>43969</v>
      </c>
      <c r="D144" s="10" t="str">
        <f t="shared" si="10"/>
        <v>Mon 5/18</v>
      </c>
      <c r="E144" s="25"/>
      <c r="F144" s="27"/>
      <c r="G144" s="27"/>
      <c r="H144" s="27"/>
      <c r="I144" s="35"/>
    </row>
    <row r="145" spans="1:9" x14ac:dyDescent="0.2">
      <c r="A145" s="3">
        <f t="shared" si="11"/>
        <v>143</v>
      </c>
      <c r="B145" s="11">
        <f t="shared" si="8"/>
        <v>21</v>
      </c>
      <c r="C145" s="13">
        <f t="shared" si="9"/>
        <v>43970</v>
      </c>
      <c r="D145" s="10" t="str">
        <f t="shared" si="10"/>
        <v>Tue 5/19</v>
      </c>
      <c r="E145" s="25"/>
      <c r="F145" s="27"/>
      <c r="G145" s="27"/>
      <c r="H145" s="27"/>
      <c r="I145" s="35"/>
    </row>
    <row r="146" spans="1:9" x14ac:dyDescent="0.2">
      <c r="A146" s="3">
        <f t="shared" si="11"/>
        <v>144</v>
      </c>
      <c r="B146" s="11">
        <f t="shared" si="8"/>
        <v>21</v>
      </c>
      <c r="C146" s="13">
        <f t="shared" si="9"/>
        <v>43971</v>
      </c>
      <c r="D146" s="10" t="str">
        <f t="shared" si="10"/>
        <v>Wed 5/20</v>
      </c>
      <c r="E146" s="25"/>
      <c r="F146" s="27"/>
      <c r="G146" s="27"/>
      <c r="H146" s="27"/>
      <c r="I146" s="35"/>
    </row>
    <row r="147" spans="1:9" x14ac:dyDescent="0.2">
      <c r="A147" s="3">
        <f t="shared" si="11"/>
        <v>145</v>
      </c>
      <c r="B147" s="11">
        <f t="shared" si="8"/>
        <v>21</v>
      </c>
      <c r="C147" s="13">
        <f t="shared" si="9"/>
        <v>43972</v>
      </c>
      <c r="D147" s="10" t="str">
        <f t="shared" si="10"/>
        <v>Thu 5/21</v>
      </c>
      <c r="E147" s="25"/>
      <c r="F147" s="27"/>
      <c r="G147" s="27"/>
      <c r="H147" s="27"/>
      <c r="I147" s="35"/>
    </row>
    <row r="148" spans="1:9" x14ac:dyDescent="0.2">
      <c r="A148" s="3">
        <f t="shared" si="11"/>
        <v>146</v>
      </c>
      <c r="B148" s="11">
        <f t="shared" si="8"/>
        <v>21</v>
      </c>
      <c r="C148" s="13">
        <f t="shared" si="9"/>
        <v>43973</v>
      </c>
      <c r="D148" s="10" t="str">
        <f t="shared" si="10"/>
        <v>Fri 5/22</v>
      </c>
      <c r="E148" s="25"/>
      <c r="F148" s="27"/>
      <c r="G148" s="27"/>
      <c r="H148" s="27"/>
      <c r="I148" s="35"/>
    </row>
    <row r="149" spans="1:9" x14ac:dyDescent="0.2">
      <c r="A149" s="4">
        <f t="shared" si="11"/>
        <v>147</v>
      </c>
      <c r="B149" s="17">
        <f t="shared" si="8"/>
        <v>21</v>
      </c>
      <c r="C149" s="18">
        <f t="shared" si="9"/>
        <v>43974</v>
      </c>
      <c r="D149" s="19" t="str">
        <f t="shared" si="10"/>
        <v>Sat 5/23</v>
      </c>
      <c r="E149" s="29"/>
      <c r="F149" s="32"/>
      <c r="G149" s="32"/>
      <c r="H149" s="32"/>
      <c r="I149" s="36"/>
    </row>
    <row r="150" spans="1:9" x14ac:dyDescent="0.2">
      <c r="A150" s="1">
        <f t="shared" si="11"/>
        <v>148</v>
      </c>
      <c r="B150" s="14">
        <f t="shared" si="8"/>
        <v>22</v>
      </c>
      <c r="C150" s="15">
        <f t="shared" si="9"/>
        <v>43975</v>
      </c>
      <c r="D150" s="16" t="str">
        <f t="shared" si="10"/>
        <v>Sun 5/24</v>
      </c>
      <c r="E150" s="23"/>
      <c r="F150" s="33"/>
      <c r="G150" s="33"/>
      <c r="H150" s="33"/>
      <c r="I150" s="35"/>
    </row>
    <row r="151" spans="1:9" x14ac:dyDescent="0.2">
      <c r="A151" s="3">
        <f t="shared" si="11"/>
        <v>149</v>
      </c>
      <c r="B151" s="11">
        <f t="shared" si="8"/>
        <v>22</v>
      </c>
      <c r="C151" s="13">
        <f t="shared" si="9"/>
        <v>43976</v>
      </c>
      <c r="D151" s="10" t="str">
        <f t="shared" si="10"/>
        <v>Mon 5/25</v>
      </c>
      <c r="E151" s="25"/>
      <c r="F151" s="27"/>
      <c r="G151" s="27"/>
      <c r="H151" s="27"/>
      <c r="I151" s="35"/>
    </row>
    <row r="152" spans="1:9" x14ac:dyDescent="0.2">
      <c r="A152" s="3">
        <f t="shared" si="11"/>
        <v>150</v>
      </c>
      <c r="B152" s="11">
        <f t="shared" si="8"/>
        <v>22</v>
      </c>
      <c r="C152" s="13">
        <f t="shared" si="9"/>
        <v>43977</v>
      </c>
      <c r="D152" s="10" t="str">
        <f t="shared" si="10"/>
        <v>Tue 5/26</v>
      </c>
      <c r="E152" s="25"/>
      <c r="F152" s="27"/>
      <c r="G152" s="27"/>
      <c r="H152" s="27"/>
      <c r="I152" s="35"/>
    </row>
    <row r="153" spans="1:9" x14ac:dyDescent="0.2">
      <c r="A153" s="3">
        <f t="shared" si="11"/>
        <v>151</v>
      </c>
      <c r="B153" s="11">
        <f t="shared" si="8"/>
        <v>22</v>
      </c>
      <c r="C153" s="13">
        <f t="shared" si="9"/>
        <v>43978</v>
      </c>
      <c r="D153" s="10" t="str">
        <f t="shared" si="10"/>
        <v>Wed 5/27</v>
      </c>
      <c r="E153" s="25"/>
      <c r="F153" s="27"/>
      <c r="G153" s="27"/>
      <c r="H153" s="27"/>
      <c r="I153" s="35"/>
    </row>
    <row r="154" spans="1:9" x14ac:dyDescent="0.2">
      <c r="A154" s="3">
        <f t="shared" si="11"/>
        <v>152</v>
      </c>
      <c r="B154" s="11">
        <f t="shared" si="8"/>
        <v>22</v>
      </c>
      <c r="C154" s="13">
        <f t="shared" si="9"/>
        <v>43979</v>
      </c>
      <c r="D154" s="10" t="str">
        <f t="shared" si="10"/>
        <v>Thu 5/28</v>
      </c>
      <c r="E154" s="25"/>
      <c r="F154" s="27"/>
      <c r="G154" s="27"/>
      <c r="H154" s="27"/>
      <c r="I154" s="35"/>
    </row>
    <row r="155" spans="1:9" x14ac:dyDescent="0.2">
      <c r="A155" s="3">
        <f t="shared" si="11"/>
        <v>153</v>
      </c>
      <c r="B155" s="11">
        <f t="shared" si="8"/>
        <v>22</v>
      </c>
      <c r="C155" s="13">
        <f t="shared" si="9"/>
        <v>43980</v>
      </c>
      <c r="D155" s="10" t="str">
        <f t="shared" si="10"/>
        <v>Fri 5/29</v>
      </c>
      <c r="E155" s="25"/>
      <c r="F155" s="27"/>
      <c r="G155" s="27"/>
      <c r="H155" s="27"/>
      <c r="I155" s="35"/>
    </row>
    <row r="156" spans="1:9" x14ac:dyDescent="0.2">
      <c r="A156" s="4">
        <f t="shared" si="11"/>
        <v>154</v>
      </c>
      <c r="B156" s="17">
        <f t="shared" si="8"/>
        <v>22</v>
      </c>
      <c r="C156" s="18">
        <f t="shared" si="9"/>
        <v>43981</v>
      </c>
      <c r="D156" s="19" t="str">
        <f t="shared" si="10"/>
        <v>Sat 5/30</v>
      </c>
      <c r="E156" s="29"/>
      <c r="F156" s="32"/>
      <c r="G156" s="32"/>
      <c r="H156" s="32"/>
      <c r="I156" s="36"/>
    </row>
    <row r="157" spans="1:9" x14ac:dyDescent="0.2">
      <c r="A157" s="1">
        <f t="shared" si="11"/>
        <v>155</v>
      </c>
      <c r="B157" s="14">
        <f t="shared" si="8"/>
        <v>23</v>
      </c>
      <c r="C157" s="15">
        <f t="shared" si="9"/>
        <v>43982</v>
      </c>
      <c r="D157" s="16" t="str">
        <f t="shared" si="10"/>
        <v>Sun 5/31</v>
      </c>
      <c r="E157" s="23"/>
      <c r="F157" s="33"/>
      <c r="G157" s="33"/>
      <c r="H157" s="33"/>
      <c r="I157" s="35"/>
    </row>
    <row r="158" spans="1:9" x14ac:dyDescent="0.2">
      <c r="A158" s="3">
        <f t="shared" si="11"/>
        <v>156</v>
      </c>
      <c r="B158" s="11">
        <f t="shared" si="8"/>
        <v>23</v>
      </c>
      <c r="C158" s="13">
        <f t="shared" si="9"/>
        <v>43983</v>
      </c>
      <c r="D158" s="10" t="str">
        <f t="shared" si="10"/>
        <v>Mon 6/1</v>
      </c>
      <c r="E158" s="25"/>
      <c r="F158" s="27"/>
      <c r="G158" s="27"/>
      <c r="H158" s="27"/>
      <c r="I158" s="35"/>
    </row>
    <row r="159" spans="1:9" x14ac:dyDescent="0.2">
      <c r="A159" s="3">
        <f t="shared" si="11"/>
        <v>157</v>
      </c>
      <c r="B159" s="11">
        <f t="shared" si="8"/>
        <v>23</v>
      </c>
      <c r="C159" s="13">
        <f t="shared" si="9"/>
        <v>43984</v>
      </c>
      <c r="D159" s="10" t="str">
        <f t="shared" si="10"/>
        <v>Tue 6/2</v>
      </c>
      <c r="E159" s="25"/>
      <c r="F159" s="27"/>
      <c r="G159" s="27"/>
      <c r="H159" s="27"/>
      <c r="I159" s="35"/>
    </row>
    <row r="160" spans="1:9" x14ac:dyDescent="0.2">
      <c r="A160" s="3">
        <f t="shared" si="11"/>
        <v>158</v>
      </c>
      <c r="B160" s="11">
        <f t="shared" si="8"/>
        <v>23</v>
      </c>
      <c r="C160" s="13">
        <f t="shared" si="9"/>
        <v>43985</v>
      </c>
      <c r="D160" s="10" t="str">
        <f t="shared" si="10"/>
        <v>Wed 6/3</v>
      </c>
      <c r="E160" s="25"/>
      <c r="F160" s="27"/>
      <c r="G160" s="27"/>
      <c r="H160" s="27"/>
      <c r="I160" s="35"/>
    </row>
    <row r="161" spans="1:9" x14ac:dyDescent="0.2">
      <c r="A161" s="3">
        <f t="shared" si="11"/>
        <v>159</v>
      </c>
      <c r="B161" s="11">
        <f t="shared" si="8"/>
        <v>23</v>
      </c>
      <c r="C161" s="13">
        <f t="shared" si="9"/>
        <v>43986</v>
      </c>
      <c r="D161" s="10" t="str">
        <f t="shared" si="10"/>
        <v>Thu 6/4</v>
      </c>
      <c r="E161" s="25"/>
      <c r="F161" s="27"/>
      <c r="G161" s="27"/>
      <c r="H161" s="27"/>
      <c r="I161" s="35"/>
    </row>
    <row r="162" spans="1:9" x14ac:dyDescent="0.2">
      <c r="A162" s="3">
        <f t="shared" si="11"/>
        <v>160</v>
      </c>
      <c r="B162" s="11">
        <f t="shared" si="8"/>
        <v>23</v>
      </c>
      <c r="C162" s="13">
        <f t="shared" si="9"/>
        <v>43987</v>
      </c>
      <c r="D162" s="10" t="str">
        <f t="shared" si="10"/>
        <v>Fri 6/5</v>
      </c>
      <c r="E162" s="25"/>
      <c r="F162" s="27"/>
      <c r="G162" s="27"/>
      <c r="H162" s="27"/>
      <c r="I162" s="35"/>
    </row>
    <row r="163" spans="1:9" x14ac:dyDescent="0.2">
      <c r="A163" s="4">
        <f t="shared" si="11"/>
        <v>161</v>
      </c>
      <c r="B163" s="17">
        <f t="shared" si="8"/>
        <v>23</v>
      </c>
      <c r="C163" s="18">
        <f t="shared" si="9"/>
        <v>43988</v>
      </c>
      <c r="D163" s="19" t="str">
        <f t="shared" si="10"/>
        <v>Sat 6/6</v>
      </c>
      <c r="E163" s="29"/>
      <c r="F163" s="32"/>
      <c r="G163" s="32"/>
      <c r="H163" s="32"/>
      <c r="I163" s="36"/>
    </row>
    <row r="164" spans="1:9" x14ac:dyDescent="0.2">
      <c r="A164" s="1">
        <f t="shared" si="11"/>
        <v>162</v>
      </c>
      <c r="B164" s="14">
        <f t="shared" si="8"/>
        <v>24</v>
      </c>
      <c r="C164" s="15">
        <f t="shared" si="9"/>
        <v>43989</v>
      </c>
      <c r="D164" s="16" t="str">
        <f t="shared" si="10"/>
        <v>Sun 6/7</v>
      </c>
      <c r="E164" s="23"/>
      <c r="F164" s="33"/>
      <c r="G164" s="33"/>
      <c r="H164" s="33"/>
      <c r="I164" s="35"/>
    </row>
    <row r="165" spans="1:9" x14ac:dyDescent="0.2">
      <c r="A165" s="3">
        <f t="shared" si="11"/>
        <v>163</v>
      </c>
      <c r="B165" s="11">
        <f t="shared" si="8"/>
        <v>24</v>
      </c>
      <c r="C165" s="13">
        <f t="shared" si="9"/>
        <v>43990</v>
      </c>
      <c r="D165" s="10" t="str">
        <f t="shared" si="10"/>
        <v>Mon 6/8</v>
      </c>
      <c r="E165" s="25"/>
      <c r="F165" s="27"/>
      <c r="G165" s="27"/>
      <c r="H165" s="27"/>
      <c r="I165" s="35"/>
    </row>
    <row r="166" spans="1:9" x14ac:dyDescent="0.2">
      <c r="A166" s="3">
        <f t="shared" si="11"/>
        <v>164</v>
      </c>
      <c r="B166" s="11">
        <f t="shared" si="8"/>
        <v>24</v>
      </c>
      <c r="C166" s="13">
        <f t="shared" si="9"/>
        <v>43991</v>
      </c>
      <c r="D166" s="10" t="str">
        <f t="shared" si="10"/>
        <v>Tue 6/9</v>
      </c>
      <c r="E166" s="25"/>
      <c r="F166" s="27"/>
      <c r="G166" s="27"/>
      <c r="H166" s="27"/>
      <c r="I166" s="35"/>
    </row>
    <row r="167" spans="1:9" x14ac:dyDescent="0.2">
      <c r="A167" s="3">
        <f t="shared" si="11"/>
        <v>165</v>
      </c>
      <c r="B167" s="11">
        <f t="shared" si="8"/>
        <v>24</v>
      </c>
      <c r="C167" s="13">
        <f t="shared" si="9"/>
        <v>43992</v>
      </c>
      <c r="D167" s="10" t="str">
        <f t="shared" si="10"/>
        <v>Wed 6/10</v>
      </c>
      <c r="E167" s="25"/>
      <c r="F167" s="27"/>
      <c r="G167" s="27"/>
      <c r="H167" s="27"/>
      <c r="I167" s="35"/>
    </row>
    <row r="168" spans="1:9" x14ac:dyDescent="0.2">
      <c r="A168" s="3">
        <f t="shared" si="11"/>
        <v>166</v>
      </c>
      <c r="B168" s="11">
        <f t="shared" si="8"/>
        <v>24</v>
      </c>
      <c r="C168" s="13">
        <f t="shared" si="9"/>
        <v>43993</v>
      </c>
      <c r="D168" s="10" t="str">
        <f t="shared" si="10"/>
        <v>Thu 6/11</v>
      </c>
      <c r="E168" s="25"/>
      <c r="F168" s="27"/>
      <c r="G168" s="27"/>
      <c r="H168" s="27"/>
      <c r="I168" s="35"/>
    </row>
    <row r="169" spans="1:9" x14ac:dyDescent="0.2">
      <c r="A169" s="3">
        <f t="shared" si="11"/>
        <v>167</v>
      </c>
      <c r="B169" s="11">
        <f t="shared" si="8"/>
        <v>24</v>
      </c>
      <c r="C169" s="13">
        <f t="shared" si="9"/>
        <v>43994</v>
      </c>
      <c r="D169" s="10" t="str">
        <f t="shared" si="10"/>
        <v>Fri 6/12</v>
      </c>
      <c r="E169" s="25"/>
      <c r="F169" s="27"/>
      <c r="G169" s="27"/>
      <c r="H169" s="27"/>
      <c r="I169" s="35"/>
    </row>
    <row r="170" spans="1:9" x14ac:dyDescent="0.2">
      <c r="A170" s="4">
        <f t="shared" si="11"/>
        <v>168</v>
      </c>
      <c r="B170" s="17">
        <f t="shared" si="8"/>
        <v>24</v>
      </c>
      <c r="C170" s="18">
        <f t="shared" si="9"/>
        <v>43995</v>
      </c>
      <c r="D170" s="19" t="str">
        <f t="shared" si="10"/>
        <v>Sat 6/13</v>
      </c>
      <c r="E170" s="29"/>
      <c r="F170" s="32"/>
      <c r="G170" s="32"/>
      <c r="H170" s="32"/>
      <c r="I170" s="36"/>
    </row>
    <row r="171" spans="1:9" x14ac:dyDescent="0.2">
      <c r="A171" s="1">
        <f t="shared" si="11"/>
        <v>169</v>
      </c>
      <c r="B171" s="14">
        <f t="shared" si="8"/>
        <v>25</v>
      </c>
      <c r="C171" s="15">
        <f t="shared" si="9"/>
        <v>43996</v>
      </c>
      <c r="D171" s="16" t="str">
        <f t="shared" si="10"/>
        <v>Sun 6/14</v>
      </c>
      <c r="E171" s="23"/>
      <c r="F171" s="33"/>
      <c r="G171" s="33"/>
      <c r="H171" s="33"/>
      <c r="I171" s="35"/>
    </row>
    <row r="172" spans="1:9" x14ac:dyDescent="0.2">
      <c r="A172" s="3">
        <f t="shared" si="11"/>
        <v>170</v>
      </c>
      <c r="B172" s="11">
        <f t="shared" si="8"/>
        <v>25</v>
      </c>
      <c r="C172" s="13">
        <f t="shared" si="9"/>
        <v>43997</v>
      </c>
      <c r="D172" s="10" t="str">
        <f t="shared" si="10"/>
        <v>Mon 6/15</v>
      </c>
      <c r="E172" s="25"/>
      <c r="F172" s="27"/>
      <c r="G172" s="27"/>
      <c r="H172" s="27"/>
      <c r="I172" s="35"/>
    </row>
    <row r="173" spans="1:9" x14ac:dyDescent="0.2">
      <c r="A173" s="3">
        <f t="shared" si="11"/>
        <v>171</v>
      </c>
      <c r="B173" s="11">
        <f t="shared" si="8"/>
        <v>25</v>
      </c>
      <c r="C173" s="13">
        <f t="shared" si="9"/>
        <v>43998</v>
      </c>
      <c r="D173" s="10" t="str">
        <f t="shared" si="10"/>
        <v>Tue 6/16</v>
      </c>
      <c r="E173" s="25"/>
      <c r="F173" s="27"/>
      <c r="G173" s="27"/>
      <c r="H173" s="27"/>
      <c r="I173" s="35"/>
    </row>
    <row r="174" spans="1:9" x14ac:dyDescent="0.2">
      <c r="A174" s="3">
        <f t="shared" si="11"/>
        <v>172</v>
      </c>
      <c r="B174" s="11">
        <f t="shared" si="8"/>
        <v>25</v>
      </c>
      <c r="C174" s="13">
        <f t="shared" si="9"/>
        <v>43999</v>
      </c>
      <c r="D174" s="10" t="str">
        <f t="shared" si="10"/>
        <v>Wed 6/17</v>
      </c>
      <c r="E174" s="25"/>
      <c r="F174" s="27"/>
      <c r="G174" s="27"/>
      <c r="H174" s="27"/>
      <c r="I174" s="35"/>
    </row>
    <row r="175" spans="1:9" x14ac:dyDescent="0.2">
      <c r="A175" s="3">
        <f t="shared" si="11"/>
        <v>173</v>
      </c>
      <c r="B175" s="11">
        <f t="shared" si="8"/>
        <v>25</v>
      </c>
      <c r="C175" s="13">
        <f t="shared" si="9"/>
        <v>44000</v>
      </c>
      <c r="D175" s="10" t="str">
        <f t="shared" si="10"/>
        <v>Thu 6/18</v>
      </c>
      <c r="E175" s="25"/>
      <c r="F175" s="27"/>
      <c r="G175" s="27"/>
      <c r="H175" s="27"/>
      <c r="I175" s="35"/>
    </row>
    <row r="176" spans="1:9" x14ac:dyDescent="0.2">
      <c r="A176" s="3">
        <f t="shared" si="11"/>
        <v>174</v>
      </c>
      <c r="B176" s="11">
        <f t="shared" si="8"/>
        <v>25</v>
      </c>
      <c r="C176" s="13">
        <f t="shared" si="9"/>
        <v>44001</v>
      </c>
      <c r="D176" s="10" t="str">
        <f t="shared" si="10"/>
        <v>Fri 6/19</v>
      </c>
      <c r="E176" s="25"/>
      <c r="F176" s="27"/>
      <c r="G176" s="27"/>
      <c r="H176" s="27"/>
      <c r="I176" s="35"/>
    </row>
    <row r="177" spans="1:9" x14ac:dyDescent="0.2">
      <c r="A177" s="4">
        <f t="shared" si="11"/>
        <v>175</v>
      </c>
      <c r="B177" s="17">
        <f t="shared" si="8"/>
        <v>25</v>
      </c>
      <c r="C177" s="18">
        <f t="shared" si="9"/>
        <v>44002</v>
      </c>
      <c r="D177" s="19" t="str">
        <f t="shared" si="10"/>
        <v>Sat 6/20</v>
      </c>
      <c r="E177" s="29"/>
      <c r="F177" s="32"/>
      <c r="G177" s="32"/>
      <c r="H177" s="32"/>
      <c r="I177" s="36"/>
    </row>
    <row r="178" spans="1:9" x14ac:dyDescent="0.2">
      <c r="A178" s="1">
        <f t="shared" si="11"/>
        <v>176</v>
      </c>
      <c r="B178" s="14">
        <f t="shared" si="8"/>
        <v>26</v>
      </c>
      <c r="C178" s="15">
        <f t="shared" si="9"/>
        <v>44003</v>
      </c>
      <c r="D178" s="16" t="str">
        <f t="shared" si="10"/>
        <v>Sun 6/21</v>
      </c>
      <c r="E178" s="23"/>
      <c r="F178" s="33"/>
      <c r="G178" s="33"/>
      <c r="H178" s="33"/>
      <c r="I178" s="35"/>
    </row>
    <row r="179" spans="1:9" x14ac:dyDescent="0.2">
      <c r="A179" s="3">
        <f t="shared" si="11"/>
        <v>177</v>
      </c>
      <c r="B179" s="11">
        <f t="shared" si="8"/>
        <v>26</v>
      </c>
      <c r="C179" s="13">
        <f t="shared" si="9"/>
        <v>44004</v>
      </c>
      <c r="D179" s="10" t="str">
        <f t="shared" si="10"/>
        <v>Mon 6/22</v>
      </c>
      <c r="E179" s="25"/>
      <c r="F179" s="27"/>
      <c r="G179" s="27"/>
      <c r="H179" s="27"/>
      <c r="I179" s="35"/>
    </row>
    <row r="180" spans="1:9" x14ac:dyDescent="0.2">
      <c r="A180" s="3">
        <f t="shared" si="11"/>
        <v>178</v>
      </c>
      <c r="B180" s="11">
        <f t="shared" si="8"/>
        <v>26</v>
      </c>
      <c r="C180" s="13">
        <f t="shared" si="9"/>
        <v>44005</v>
      </c>
      <c r="D180" s="10" t="str">
        <f t="shared" si="10"/>
        <v>Tue 6/23</v>
      </c>
      <c r="E180" s="25"/>
      <c r="F180" s="27"/>
      <c r="G180" s="27"/>
      <c r="H180" s="27"/>
      <c r="I180" s="35"/>
    </row>
    <row r="181" spans="1:9" x14ac:dyDescent="0.2">
      <c r="A181" s="3">
        <f t="shared" si="11"/>
        <v>179</v>
      </c>
      <c r="B181" s="11">
        <f t="shared" si="8"/>
        <v>26</v>
      </c>
      <c r="C181" s="13">
        <f t="shared" si="9"/>
        <v>44006</v>
      </c>
      <c r="D181" s="10" t="str">
        <f t="shared" si="10"/>
        <v>Wed 6/24</v>
      </c>
      <c r="E181" s="25"/>
      <c r="F181" s="27"/>
      <c r="G181" s="27"/>
      <c r="H181" s="27"/>
      <c r="I181" s="35"/>
    </row>
    <row r="182" spans="1:9" x14ac:dyDescent="0.2">
      <c r="A182" s="3">
        <f t="shared" si="11"/>
        <v>180</v>
      </c>
      <c r="B182" s="11">
        <f t="shared" si="8"/>
        <v>26</v>
      </c>
      <c r="C182" s="13">
        <f t="shared" si="9"/>
        <v>44007</v>
      </c>
      <c r="D182" s="10" t="str">
        <f t="shared" si="10"/>
        <v>Thu 6/25</v>
      </c>
      <c r="E182" s="25"/>
      <c r="F182" s="27"/>
      <c r="G182" s="27"/>
      <c r="H182" s="27"/>
      <c r="I182" s="35"/>
    </row>
    <row r="183" spans="1:9" x14ac:dyDescent="0.2">
      <c r="A183" s="3">
        <f t="shared" si="11"/>
        <v>181</v>
      </c>
      <c r="B183" s="11">
        <f t="shared" si="8"/>
        <v>26</v>
      </c>
      <c r="C183" s="13">
        <f t="shared" si="9"/>
        <v>44008</v>
      </c>
      <c r="D183" s="10" t="str">
        <f t="shared" si="10"/>
        <v>Fri 6/26</v>
      </c>
      <c r="E183" s="25"/>
      <c r="F183" s="27"/>
      <c r="G183" s="27"/>
      <c r="H183" s="27"/>
      <c r="I183" s="35"/>
    </row>
    <row r="184" spans="1:9" x14ac:dyDescent="0.2">
      <c r="A184" s="4">
        <f t="shared" si="11"/>
        <v>182</v>
      </c>
      <c r="B184" s="17">
        <f t="shared" si="8"/>
        <v>26</v>
      </c>
      <c r="C184" s="18">
        <f t="shared" si="9"/>
        <v>44009</v>
      </c>
      <c r="D184" s="19" t="str">
        <f t="shared" si="10"/>
        <v>Sat 6/27</v>
      </c>
      <c r="E184" s="29"/>
      <c r="F184" s="32"/>
      <c r="G184" s="32"/>
      <c r="H184" s="32"/>
      <c r="I184" s="36"/>
    </row>
    <row r="185" spans="1:9" x14ac:dyDescent="0.2">
      <c r="A185" s="1">
        <f t="shared" si="11"/>
        <v>183</v>
      </c>
      <c r="B185" s="14">
        <f t="shared" si="8"/>
        <v>27</v>
      </c>
      <c r="C185" s="15">
        <f t="shared" si="9"/>
        <v>44010</v>
      </c>
      <c r="D185" s="16" t="str">
        <f t="shared" si="10"/>
        <v>Sun 6/28</v>
      </c>
      <c r="E185" s="23"/>
      <c r="F185" s="33"/>
      <c r="G185" s="33"/>
      <c r="H185" s="33"/>
      <c r="I185" s="35"/>
    </row>
    <row r="186" spans="1:9" x14ac:dyDescent="0.2">
      <c r="A186" s="3">
        <f t="shared" si="11"/>
        <v>184</v>
      </c>
      <c r="B186" s="11">
        <f t="shared" si="8"/>
        <v>27</v>
      </c>
      <c r="C186" s="13">
        <f t="shared" si="9"/>
        <v>44011</v>
      </c>
      <c r="D186" s="10" t="str">
        <f t="shared" si="10"/>
        <v>Mon 6/29</v>
      </c>
      <c r="E186" s="25"/>
      <c r="F186" s="27"/>
      <c r="G186" s="27"/>
      <c r="H186" s="27"/>
      <c r="I186" s="35"/>
    </row>
    <row r="187" spans="1:9" x14ac:dyDescent="0.2">
      <c r="A187" s="3">
        <f t="shared" si="11"/>
        <v>185</v>
      </c>
      <c r="B187" s="11">
        <f t="shared" si="8"/>
        <v>27</v>
      </c>
      <c r="C187" s="13">
        <f t="shared" si="9"/>
        <v>44012</v>
      </c>
      <c r="D187" s="10" t="str">
        <f t="shared" si="10"/>
        <v>Tue 6/30</v>
      </c>
      <c r="E187" s="25"/>
      <c r="F187" s="27"/>
      <c r="G187" s="27"/>
      <c r="H187" s="27"/>
      <c r="I187" s="35"/>
    </row>
    <row r="188" spans="1:9" x14ac:dyDescent="0.2">
      <c r="A188" s="3">
        <f t="shared" si="11"/>
        <v>186</v>
      </c>
      <c r="B188" s="11">
        <f t="shared" si="8"/>
        <v>27</v>
      </c>
      <c r="C188" s="13">
        <f t="shared" si="9"/>
        <v>44013</v>
      </c>
      <c r="D188" s="10" t="str">
        <f t="shared" si="10"/>
        <v>Wed 7/1</v>
      </c>
      <c r="E188" s="25"/>
      <c r="F188" s="27"/>
      <c r="G188" s="27"/>
      <c r="H188" s="27"/>
      <c r="I188" s="35"/>
    </row>
    <row r="189" spans="1:9" x14ac:dyDescent="0.2">
      <c r="A189" s="3">
        <f t="shared" si="11"/>
        <v>187</v>
      </c>
      <c r="B189" s="11">
        <f t="shared" si="8"/>
        <v>27</v>
      </c>
      <c r="C189" s="13">
        <f t="shared" si="9"/>
        <v>44014</v>
      </c>
      <c r="D189" s="10" t="str">
        <f t="shared" si="10"/>
        <v>Thu 7/2</v>
      </c>
      <c r="E189" s="25"/>
      <c r="F189" s="27"/>
      <c r="G189" s="27"/>
      <c r="H189" s="27"/>
      <c r="I189" s="35"/>
    </row>
    <row r="190" spans="1:9" x14ac:dyDescent="0.2">
      <c r="A190" s="3">
        <f t="shared" si="11"/>
        <v>188</v>
      </c>
      <c r="B190" s="11">
        <f t="shared" si="8"/>
        <v>27</v>
      </c>
      <c r="C190" s="13">
        <f t="shared" si="9"/>
        <v>44015</v>
      </c>
      <c r="D190" s="10" t="str">
        <f t="shared" si="10"/>
        <v>Fri 7/3</v>
      </c>
      <c r="E190" s="25"/>
      <c r="F190" s="27"/>
      <c r="G190" s="27"/>
      <c r="H190" s="27"/>
      <c r="I190" s="35"/>
    </row>
    <row r="191" spans="1:9" x14ac:dyDescent="0.2">
      <c r="A191" s="4">
        <f t="shared" si="11"/>
        <v>189</v>
      </c>
      <c r="B191" s="17">
        <f t="shared" si="8"/>
        <v>27</v>
      </c>
      <c r="C191" s="18">
        <f t="shared" si="9"/>
        <v>44016</v>
      </c>
      <c r="D191" s="19" t="str">
        <f t="shared" si="10"/>
        <v>Sat 7/4</v>
      </c>
      <c r="E191" s="29"/>
      <c r="F191" s="32"/>
      <c r="G191" s="32"/>
      <c r="H191" s="32"/>
      <c r="I191" s="36"/>
    </row>
    <row r="192" spans="1:9" x14ac:dyDescent="0.2">
      <c r="A192" s="1">
        <f t="shared" si="11"/>
        <v>190</v>
      </c>
      <c r="B192" s="14">
        <f t="shared" si="8"/>
        <v>28</v>
      </c>
      <c r="C192" s="15">
        <f t="shared" si="9"/>
        <v>44017</v>
      </c>
      <c r="D192" s="16" t="str">
        <f t="shared" si="10"/>
        <v>Sun 7/5</v>
      </c>
      <c r="E192" s="23"/>
      <c r="F192" s="33"/>
      <c r="G192" s="33"/>
      <c r="H192" s="33"/>
      <c r="I192" s="35"/>
    </row>
    <row r="193" spans="1:9" x14ac:dyDescent="0.2">
      <c r="A193" s="3">
        <f t="shared" si="11"/>
        <v>191</v>
      </c>
      <c r="B193" s="11">
        <f t="shared" si="8"/>
        <v>28</v>
      </c>
      <c r="C193" s="13">
        <f t="shared" si="9"/>
        <v>44018</v>
      </c>
      <c r="D193" s="10" t="str">
        <f t="shared" si="10"/>
        <v>Mon 7/6</v>
      </c>
      <c r="E193" s="25"/>
      <c r="F193" s="27"/>
      <c r="G193" s="27"/>
      <c r="H193" s="27"/>
      <c r="I193" s="35"/>
    </row>
    <row r="194" spans="1:9" x14ac:dyDescent="0.2">
      <c r="A194" s="3">
        <f t="shared" si="11"/>
        <v>192</v>
      </c>
      <c r="B194" s="11">
        <f t="shared" si="8"/>
        <v>28</v>
      </c>
      <c r="C194" s="13">
        <f t="shared" si="9"/>
        <v>44019</v>
      </c>
      <c r="D194" s="10" t="str">
        <f t="shared" si="10"/>
        <v>Tue 7/7</v>
      </c>
      <c r="E194" s="25"/>
      <c r="F194" s="27"/>
      <c r="G194" s="27"/>
      <c r="H194" s="27"/>
      <c r="I194" s="35"/>
    </row>
    <row r="195" spans="1:9" x14ac:dyDescent="0.2">
      <c r="A195" s="3">
        <f t="shared" si="11"/>
        <v>193</v>
      </c>
      <c r="B195" s="11">
        <f t="shared" si="8"/>
        <v>28</v>
      </c>
      <c r="C195" s="13">
        <f t="shared" si="9"/>
        <v>44020</v>
      </c>
      <c r="D195" s="10" t="str">
        <f t="shared" si="10"/>
        <v>Wed 7/8</v>
      </c>
      <c r="E195" s="25"/>
      <c r="F195" s="27"/>
      <c r="G195" s="27"/>
      <c r="H195" s="27"/>
      <c r="I195" s="35"/>
    </row>
    <row r="196" spans="1:9" x14ac:dyDescent="0.2">
      <c r="A196" s="3">
        <f t="shared" si="11"/>
        <v>194</v>
      </c>
      <c r="B196" s="11">
        <f t="shared" ref="B196:B259" si="12">IF((WEEKNUM(C196)&gt;52),"1",WEEKNUM(C196))</f>
        <v>28</v>
      </c>
      <c r="C196" s="13">
        <f t="shared" ref="C196:C259" si="13">DATE($A$2,1,1) - WEEKDAY(DATE($A$2,1,1),1) + (A196-1) + 1</f>
        <v>44021</v>
      </c>
      <c r="D196" s="10" t="str">
        <f t="shared" ref="D196:D259" si="14">TEXT((C196),"ddd m/d")</f>
        <v>Thu 7/9</v>
      </c>
      <c r="E196" s="25"/>
      <c r="F196" s="27"/>
      <c r="G196" s="27"/>
      <c r="H196" s="27"/>
      <c r="I196" s="35"/>
    </row>
    <row r="197" spans="1:9" x14ac:dyDescent="0.2">
      <c r="A197" s="3">
        <f t="shared" ref="A197:A260" si="15">A196+1</f>
        <v>195</v>
      </c>
      <c r="B197" s="11">
        <f t="shared" si="12"/>
        <v>28</v>
      </c>
      <c r="C197" s="13">
        <f t="shared" si="13"/>
        <v>44022</v>
      </c>
      <c r="D197" s="10" t="str">
        <f t="shared" si="14"/>
        <v>Fri 7/10</v>
      </c>
      <c r="E197" s="25"/>
      <c r="F197" s="27"/>
      <c r="G197" s="27"/>
      <c r="H197" s="27"/>
      <c r="I197" s="35"/>
    </row>
    <row r="198" spans="1:9" x14ac:dyDescent="0.2">
      <c r="A198" s="4">
        <f t="shared" si="15"/>
        <v>196</v>
      </c>
      <c r="B198" s="17">
        <f t="shared" si="12"/>
        <v>28</v>
      </c>
      <c r="C198" s="18">
        <f t="shared" si="13"/>
        <v>44023</v>
      </c>
      <c r="D198" s="19" t="str">
        <f t="shared" si="14"/>
        <v>Sat 7/11</v>
      </c>
      <c r="E198" s="29"/>
      <c r="F198" s="32"/>
      <c r="G198" s="32"/>
      <c r="H198" s="32"/>
      <c r="I198" s="36"/>
    </row>
    <row r="199" spans="1:9" x14ac:dyDescent="0.2">
      <c r="A199" s="1">
        <f t="shared" si="15"/>
        <v>197</v>
      </c>
      <c r="B199" s="14">
        <f t="shared" si="12"/>
        <v>29</v>
      </c>
      <c r="C199" s="15">
        <f t="shared" si="13"/>
        <v>44024</v>
      </c>
      <c r="D199" s="16" t="str">
        <f t="shared" si="14"/>
        <v>Sun 7/12</v>
      </c>
      <c r="E199" s="23"/>
      <c r="F199" s="33"/>
      <c r="G199" s="33"/>
      <c r="H199" s="33"/>
      <c r="I199" s="35"/>
    </row>
    <row r="200" spans="1:9" x14ac:dyDescent="0.2">
      <c r="A200" s="3">
        <f t="shared" si="15"/>
        <v>198</v>
      </c>
      <c r="B200" s="11">
        <f t="shared" si="12"/>
        <v>29</v>
      </c>
      <c r="C200" s="13">
        <f t="shared" si="13"/>
        <v>44025</v>
      </c>
      <c r="D200" s="10" t="str">
        <f t="shared" si="14"/>
        <v>Mon 7/13</v>
      </c>
      <c r="E200" s="25"/>
      <c r="F200" s="27"/>
      <c r="G200" s="27"/>
      <c r="H200" s="27"/>
      <c r="I200" s="35"/>
    </row>
    <row r="201" spans="1:9" x14ac:dyDescent="0.2">
      <c r="A201" s="3">
        <f t="shared" si="15"/>
        <v>199</v>
      </c>
      <c r="B201" s="11">
        <f t="shared" si="12"/>
        <v>29</v>
      </c>
      <c r="C201" s="13">
        <f t="shared" si="13"/>
        <v>44026</v>
      </c>
      <c r="D201" s="10" t="str">
        <f t="shared" si="14"/>
        <v>Tue 7/14</v>
      </c>
      <c r="E201" s="25"/>
      <c r="F201" s="27"/>
      <c r="G201" s="27"/>
      <c r="H201" s="27"/>
      <c r="I201" s="35"/>
    </row>
    <row r="202" spans="1:9" x14ac:dyDescent="0.2">
      <c r="A202" s="3">
        <f t="shared" si="15"/>
        <v>200</v>
      </c>
      <c r="B202" s="11">
        <f t="shared" si="12"/>
        <v>29</v>
      </c>
      <c r="C202" s="13">
        <f t="shared" si="13"/>
        <v>44027</v>
      </c>
      <c r="D202" s="10" t="str">
        <f t="shared" si="14"/>
        <v>Wed 7/15</v>
      </c>
      <c r="E202" s="25"/>
      <c r="F202" s="27"/>
      <c r="G202" s="27"/>
      <c r="H202" s="27"/>
      <c r="I202" s="35"/>
    </row>
    <row r="203" spans="1:9" x14ac:dyDescent="0.2">
      <c r="A203" s="3">
        <f t="shared" si="15"/>
        <v>201</v>
      </c>
      <c r="B203" s="11">
        <f t="shared" si="12"/>
        <v>29</v>
      </c>
      <c r="C203" s="13">
        <f t="shared" si="13"/>
        <v>44028</v>
      </c>
      <c r="D203" s="10" t="str">
        <f t="shared" si="14"/>
        <v>Thu 7/16</v>
      </c>
      <c r="E203" s="25"/>
      <c r="F203" s="27"/>
      <c r="G203" s="27"/>
      <c r="H203" s="27"/>
      <c r="I203" s="35"/>
    </row>
    <row r="204" spans="1:9" x14ac:dyDescent="0.2">
      <c r="A204" s="3">
        <f t="shared" si="15"/>
        <v>202</v>
      </c>
      <c r="B204" s="11">
        <f t="shared" si="12"/>
        <v>29</v>
      </c>
      <c r="C204" s="13">
        <f t="shared" si="13"/>
        <v>44029</v>
      </c>
      <c r="D204" s="10" t="str">
        <f t="shared" si="14"/>
        <v>Fri 7/17</v>
      </c>
      <c r="E204" s="25"/>
      <c r="F204" s="27"/>
      <c r="G204" s="27"/>
      <c r="H204" s="27"/>
      <c r="I204" s="35"/>
    </row>
    <row r="205" spans="1:9" x14ac:dyDescent="0.2">
      <c r="A205" s="4">
        <f t="shared" si="15"/>
        <v>203</v>
      </c>
      <c r="B205" s="17">
        <f t="shared" si="12"/>
        <v>29</v>
      </c>
      <c r="C205" s="18">
        <f t="shared" si="13"/>
        <v>44030</v>
      </c>
      <c r="D205" s="19" t="str">
        <f t="shared" si="14"/>
        <v>Sat 7/18</v>
      </c>
      <c r="E205" s="29"/>
      <c r="F205" s="32"/>
      <c r="G205" s="32"/>
      <c r="H205" s="32"/>
      <c r="I205" s="36"/>
    </row>
    <row r="206" spans="1:9" x14ac:dyDescent="0.2">
      <c r="A206" s="1">
        <f t="shared" si="15"/>
        <v>204</v>
      </c>
      <c r="B206" s="14">
        <f t="shared" si="12"/>
        <v>30</v>
      </c>
      <c r="C206" s="15">
        <f t="shared" si="13"/>
        <v>44031</v>
      </c>
      <c r="D206" s="16" t="str">
        <f t="shared" si="14"/>
        <v>Sun 7/19</v>
      </c>
      <c r="E206" s="23"/>
      <c r="F206" s="33"/>
      <c r="G206" s="33"/>
      <c r="H206" s="33"/>
      <c r="I206" s="35"/>
    </row>
    <row r="207" spans="1:9" x14ac:dyDescent="0.2">
      <c r="A207" s="3">
        <f t="shared" si="15"/>
        <v>205</v>
      </c>
      <c r="B207" s="11">
        <f t="shared" si="12"/>
        <v>30</v>
      </c>
      <c r="C207" s="13">
        <f t="shared" si="13"/>
        <v>44032</v>
      </c>
      <c r="D207" s="10" t="str">
        <f t="shared" si="14"/>
        <v>Mon 7/20</v>
      </c>
      <c r="E207" s="25"/>
      <c r="F207" s="27"/>
      <c r="G207" s="27"/>
      <c r="H207" s="27"/>
      <c r="I207" s="35"/>
    </row>
    <row r="208" spans="1:9" x14ac:dyDescent="0.2">
      <c r="A208" s="3">
        <f t="shared" si="15"/>
        <v>206</v>
      </c>
      <c r="B208" s="11">
        <f t="shared" si="12"/>
        <v>30</v>
      </c>
      <c r="C208" s="13">
        <f t="shared" si="13"/>
        <v>44033</v>
      </c>
      <c r="D208" s="10" t="str">
        <f t="shared" si="14"/>
        <v>Tue 7/21</v>
      </c>
      <c r="E208" s="25"/>
      <c r="F208" s="27"/>
      <c r="G208" s="27"/>
      <c r="H208" s="27"/>
      <c r="I208" s="35"/>
    </row>
    <row r="209" spans="1:9" x14ac:dyDescent="0.2">
      <c r="A209" s="3">
        <f t="shared" si="15"/>
        <v>207</v>
      </c>
      <c r="B209" s="11">
        <f t="shared" si="12"/>
        <v>30</v>
      </c>
      <c r="C209" s="13">
        <f t="shared" si="13"/>
        <v>44034</v>
      </c>
      <c r="D209" s="10" t="str">
        <f t="shared" si="14"/>
        <v>Wed 7/22</v>
      </c>
      <c r="E209" s="25"/>
      <c r="F209" s="27"/>
      <c r="G209" s="27"/>
      <c r="H209" s="27"/>
      <c r="I209" s="35"/>
    </row>
    <row r="210" spans="1:9" x14ac:dyDescent="0.2">
      <c r="A210" s="3">
        <f t="shared" si="15"/>
        <v>208</v>
      </c>
      <c r="B210" s="11">
        <f t="shared" si="12"/>
        <v>30</v>
      </c>
      <c r="C210" s="13">
        <f t="shared" si="13"/>
        <v>44035</v>
      </c>
      <c r="D210" s="10" t="str">
        <f t="shared" si="14"/>
        <v>Thu 7/23</v>
      </c>
      <c r="E210" s="25"/>
      <c r="F210" s="27"/>
      <c r="G210" s="27"/>
      <c r="H210" s="27"/>
      <c r="I210" s="35"/>
    </row>
    <row r="211" spans="1:9" x14ac:dyDescent="0.2">
      <c r="A211" s="3">
        <f t="shared" si="15"/>
        <v>209</v>
      </c>
      <c r="B211" s="11">
        <f t="shared" si="12"/>
        <v>30</v>
      </c>
      <c r="C211" s="13">
        <f t="shared" si="13"/>
        <v>44036</v>
      </c>
      <c r="D211" s="10" t="str">
        <f t="shared" si="14"/>
        <v>Fri 7/24</v>
      </c>
      <c r="E211" s="25"/>
      <c r="F211" s="27"/>
      <c r="G211" s="27"/>
      <c r="H211" s="27"/>
      <c r="I211" s="35"/>
    </row>
    <row r="212" spans="1:9" x14ac:dyDescent="0.2">
      <c r="A212" s="4">
        <f t="shared" si="15"/>
        <v>210</v>
      </c>
      <c r="B212" s="17">
        <f t="shared" si="12"/>
        <v>30</v>
      </c>
      <c r="C212" s="18">
        <f t="shared" si="13"/>
        <v>44037</v>
      </c>
      <c r="D212" s="19" t="str">
        <f t="shared" si="14"/>
        <v>Sat 7/25</v>
      </c>
      <c r="E212" s="29"/>
      <c r="F212" s="32"/>
      <c r="G212" s="32"/>
      <c r="H212" s="32"/>
      <c r="I212" s="36"/>
    </row>
    <row r="213" spans="1:9" x14ac:dyDescent="0.2">
      <c r="A213" s="1">
        <f t="shared" si="15"/>
        <v>211</v>
      </c>
      <c r="B213" s="14">
        <f t="shared" si="12"/>
        <v>31</v>
      </c>
      <c r="C213" s="15">
        <f t="shared" si="13"/>
        <v>44038</v>
      </c>
      <c r="D213" s="16" t="str">
        <f t="shared" si="14"/>
        <v>Sun 7/26</v>
      </c>
      <c r="E213" s="23"/>
      <c r="F213" s="33"/>
      <c r="G213" s="33"/>
      <c r="H213" s="33"/>
      <c r="I213" s="35"/>
    </row>
    <row r="214" spans="1:9" x14ac:dyDescent="0.2">
      <c r="A214" s="3">
        <f t="shared" si="15"/>
        <v>212</v>
      </c>
      <c r="B214" s="11">
        <f t="shared" si="12"/>
        <v>31</v>
      </c>
      <c r="C214" s="13">
        <f t="shared" si="13"/>
        <v>44039</v>
      </c>
      <c r="D214" s="10" t="str">
        <f t="shared" si="14"/>
        <v>Mon 7/27</v>
      </c>
      <c r="E214" s="25"/>
      <c r="F214" s="27"/>
      <c r="G214" s="27"/>
      <c r="H214" s="27"/>
      <c r="I214" s="35"/>
    </row>
    <row r="215" spans="1:9" x14ac:dyDescent="0.2">
      <c r="A215" s="3">
        <f t="shared" si="15"/>
        <v>213</v>
      </c>
      <c r="B215" s="11">
        <f t="shared" si="12"/>
        <v>31</v>
      </c>
      <c r="C215" s="13">
        <f t="shared" si="13"/>
        <v>44040</v>
      </c>
      <c r="D215" s="10" t="str">
        <f t="shared" si="14"/>
        <v>Tue 7/28</v>
      </c>
      <c r="E215" s="25"/>
      <c r="F215" s="27"/>
      <c r="G215" s="27"/>
      <c r="H215" s="27"/>
      <c r="I215" s="35"/>
    </row>
    <row r="216" spans="1:9" x14ac:dyDescent="0.2">
      <c r="A216" s="3">
        <f t="shared" si="15"/>
        <v>214</v>
      </c>
      <c r="B216" s="11">
        <f t="shared" si="12"/>
        <v>31</v>
      </c>
      <c r="C216" s="13">
        <f t="shared" si="13"/>
        <v>44041</v>
      </c>
      <c r="D216" s="10" t="str">
        <f t="shared" si="14"/>
        <v>Wed 7/29</v>
      </c>
      <c r="E216" s="25"/>
      <c r="F216" s="27"/>
      <c r="G216" s="27"/>
      <c r="H216" s="27"/>
      <c r="I216" s="35"/>
    </row>
    <row r="217" spans="1:9" x14ac:dyDescent="0.2">
      <c r="A217" s="3">
        <f t="shared" si="15"/>
        <v>215</v>
      </c>
      <c r="B217" s="11">
        <f t="shared" si="12"/>
        <v>31</v>
      </c>
      <c r="C217" s="13">
        <f t="shared" si="13"/>
        <v>44042</v>
      </c>
      <c r="D217" s="10" t="str">
        <f t="shared" si="14"/>
        <v>Thu 7/30</v>
      </c>
      <c r="E217" s="25"/>
      <c r="F217" s="27"/>
      <c r="G217" s="27"/>
      <c r="H217" s="27"/>
      <c r="I217" s="35"/>
    </row>
    <row r="218" spans="1:9" x14ac:dyDescent="0.2">
      <c r="A218" s="3">
        <f t="shared" si="15"/>
        <v>216</v>
      </c>
      <c r="B218" s="11">
        <f t="shared" si="12"/>
        <v>31</v>
      </c>
      <c r="C218" s="13">
        <f t="shared" si="13"/>
        <v>44043</v>
      </c>
      <c r="D218" s="10" t="str">
        <f t="shared" si="14"/>
        <v>Fri 7/31</v>
      </c>
      <c r="E218" s="25"/>
      <c r="F218" s="27"/>
      <c r="G218" s="27"/>
      <c r="H218" s="27"/>
      <c r="I218" s="35"/>
    </row>
    <row r="219" spans="1:9" x14ac:dyDescent="0.2">
      <c r="A219" s="4">
        <f t="shared" si="15"/>
        <v>217</v>
      </c>
      <c r="B219" s="17">
        <f t="shared" si="12"/>
        <v>31</v>
      </c>
      <c r="C219" s="18">
        <f t="shared" si="13"/>
        <v>44044</v>
      </c>
      <c r="D219" s="19" t="str">
        <f t="shared" si="14"/>
        <v>Sat 8/1</v>
      </c>
      <c r="E219" s="29"/>
      <c r="F219" s="32"/>
      <c r="G219" s="32"/>
      <c r="H219" s="32"/>
      <c r="I219" s="36"/>
    </row>
    <row r="220" spans="1:9" x14ac:dyDescent="0.2">
      <c r="A220" s="1">
        <f t="shared" si="15"/>
        <v>218</v>
      </c>
      <c r="B220" s="14">
        <f t="shared" si="12"/>
        <v>32</v>
      </c>
      <c r="C220" s="15">
        <f t="shared" si="13"/>
        <v>44045</v>
      </c>
      <c r="D220" s="16" t="str">
        <f t="shared" si="14"/>
        <v>Sun 8/2</v>
      </c>
      <c r="E220" s="23"/>
      <c r="F220" s="33"/>
      <c r="G220" s="33"/>
      <c r="H220" s="33"/>
      <c r="I220" s="35"/>
    </row>
    <row r="221" spans="1:9" x14ac:dyDescent="0.2">
      <c r="A221" s="3">
        <f t="shared" si="15"/>
        <v>219</v>
      </c>
      <c r="B221" s="11">
        <f t="shared" si="12"/>
        <v>32</v>
      </c>
      <c r="C221" s="13">
        <f t="shared" si="13"/>
        <v>44046</v>
      </c>
      <c r="D221" s="10" t="str">
        <f t="shared" si="14"/>
        <v>Mon 8/3</v>
      </c>
      <c r="E221" s="25"/>
      <c r="F221" s="27"/>
      <c r="G221" s="27"/>
      <c r="H221" s="27"/>
      <c r="I221" s="35"/>
    </row>
    <row r="222" spans="1:9" x14ac:dyDescent="0.2">
      <c r="A222" s="3">
        <f t="shared" si="15"/>
        <v>220</v>
      </c>
      <c r="B222" s="11">
        <f t="shared" si="12"/>
        <v>32</v>
      </c>
      <c r="C222" s="13">
        <f t="shared" si="13"/>
        <v>44047</v>
      </c>
      <c r="D222" s="10" t="str">
        <f t="shared" si="14"/>
        <v>Tue 8/4</v>
      </c>
      <c r="E222" s="25"/>
      <c r="F222" s="27"/>
      <c r="G222" s="27"/>
      <c r="H222" s="27"/>
      <c r="I222" s="35"/>
    </row>
    <row r="223" spans="1:9" x14ac:dyDescent="0.2">
      <c r="A223" s="3">
        <f t="shared" si="15"/>
        <v>221</v>
      </c>
      <c r="B223" s="11">
        <f t="shared" si="12"/>
        <v>32</v>
      </c>
      <c r="C223" s="13">
        <f t="shared" si="13"/>
        <v>44048</v>
      </c>
      <c r="D223" s="10" t="str">
        <f t="shared" si="14"/>
        <v>Wed 8/5</v>
      </c>
      <c r="E223" s="25"/>
      <c r="F223" s="27"/>
      <c r="G223" s="27"/>
      <c r="H223" s="27"/>
      <c r="I223" s="35"/>
    </row>
    <row r="224" spans="1:9" x14ac:dyDescent="0.2">
      <c r="A224" s="3">
        <f t="shared" si="15"/>
        <v>222</v>
      </c>
      <c r="B224" s="11">
        <f t="shared" si="12"/>
        <v>32</v>
      </c>
      <c r="C224" s="13">
        <f t="shared" si="13"/>
        <v>44049</v>
      </c>
      <c r="D224" s="10" t="str">
        <f t="shared" si="14"/>
        <v>Thu 8/6</v>
      </c>
      <c r="E224" s="25"/>
      <c r="F224" s="27"/>
      <c r="G224" s="27"/>
      <c r="H224" s="27"/>
      <c r="I224" s="35"/>
    </row>
    <row r="225" spans="1:9" x14ac:dyDescent="0.2">
      <c r="A225" s="3">
        <f t="shared" si="15"/>
        <v>223</v>
      </c>
      <c r="B225" s="11">
        <f t="shared" si="12"/>
        <v>32</v>
      </c>
      <c r="C225" s="13">
        <f t="shared" si="13"/>
        <v>44050</v>
      </c>
      <c r="D225" s="10" t="str">
        <f t="shared" si="14"/>
        <v>Fri 8/7</v>
      </c>
      <c r="E225" s="25"/>
      <c r="F225" s="27"/>
      <c r="G225" s="27"/>
      <c r="H225" s="27"/>
      <c r="I225" s="35"/>
    </row>
    <row r="226" spans="1:9" x14ac:dyDescent="0.2">
      <c r="A226" s="4">
        <f t="shared" si="15"/>
        <v>224</v>
      </c>
      <c r="B226" s="17">
        <f t="shared" si="12"/>
        <v>32</v>
      </c>
      <c r="C226" s="18">
        <f t="shared" si="13"/>
        <v>44051</v>
      </c>
      <c r="D226" s="19" t="str">
        <f t="shared" si="14"/>
        <v>Sat 8/8</v>
      </c>
      <c r="E226" s="29"/>
      <c r="F226" s="32"/>
      <c r="G226" s="32"/>
      <c r="H226" s="32"/>
      <c r="I226" s="36"/>
    </row>
    <row r="227" spans="1:9" x14ac:dyDescent="0.2">
      <c r="A227" s="1">
        <f t="shared" si="15"/>
        <v>225</v>
      </c>
      <c r="B227" s="14">
        <f t="shared" si="12"/>
        <v>33</v>
      </c>
      <c r="C227" s="15">
        <f t="shared" si="13"/>
        <v>44052</v>
      </c>
      <c r="D227" s="16" t="str">
        <f t="shared" si="14"/>
        <v>Sun 8/9</v>
      </c>
      <c r="E227" s="23"/>
      <c r="F227" s="33"/>
      <c r="G227" s="33"/>
      <c r="H227" s="33"/>
      <c r="I227" s="35"/>
    </row>
    <row r="228" spans="1:9" x14ac:dyDescent="0.2">
      <c r="A228" s="3">
        <f t="shared" si="15"/>
        <v>226</v>
      </c>
      <c r="B228" s="11">
        <f t="shared" si="12"/>
        <v>33</v>
      </c>
      <c r="C228" s="13">
        <f t="shared" si="13"/>
        <v>44053</v>
      </c>
      <c r="D228" s="10" t="str">
        <f t="shared" si="14"/>
        <v>Mon 8/10</v>
      </c>
      <c r="E228" s="25"/>
      <c r="F228" s="27"/>
      <c r="G228" s="27"/>
      <c r="H228" s="27"/>
      <c r="I228" s="35"/>
    </row>
    <row r="229" spans="1:9" x14ac:dyDescent="0.2">
      <c r="A229" s="3">
        <f t="shared" si="15"/>
        <v>227</v>
      </c>
      <c r="B229" s="11">
        <f t="shared" si="12"/>
        <v>33</v>
      </c>
      <c r="C229" s="13">
        <f t="shared" si="13"/>
        <v>44054</v>
      </c>
      <c r="D229" s="10" t="str">
        <f t="shared" si="14"/>
        <v>Tue 8/11</v>
      </c>
      <c r="E229" s="25"/>
      <c r="F229" s="27"/>
      <c r="G229" s="27"/>
      <c r="H229" s="27"/>
      <c r="I229" s="35"/>
    </row>
    <row r="230" spans="1:9" x14ac:dyDescent="0.2">
      <c r="A230" s="3">
        <f t="shared" si="15"/>
        <v>228</v>
      </c>
      <c r="B230" s="11">
        <f t="shared" si="12"/>
        <v>33</v>
      </c>
      <c r="C230" s="13">
        <f t="shared" si="13"/>
        <v>44055</v>
      </c>
      <c r="D230" s="10" t="str">
        <f t="shared" si="14"/>
        <v>Wed 8/12</v>
      </c>
      <c r="E230" s="25"/>
      <c r="F230" s="27"/>
      <c r="G230" s="27"/>
      <c r="H230" s="27"/>
      <c r="I230" s="35"/>
    </row>
    <row r="231" spans="1:9" x14ac:dyDescent="0.2">
      <c r="A231" s="3">
        <f t="shared" si="15"/>
        <v>229</v>
      </c>
      <c r="B231" s="11">
        <f t="shared" si="12"/>
        <v>33</v>
      </c>
      <c r="C231" s="13">
        <f t="shared" si="13"/>
        <v>44056</v>
      </c>
      <c r="D231" s="10" t="str">
        <f t="shared" si="14"/>
        <v>Thu 8/13</v>
      </c>
      <c r="E231" s="25"/>
      <c r="F231" s="27"/>
      <c r="G231" s="27"/>
      <c r="H231" s="27"/>
      <c r="I231" s="35"/>
    </row>
    <row r="232" spans="1:9" x14ac:dyDescent="0.2">
      <c r="A232" s="3">
        <f t="shared" si="15"/>
        <v>230</v>
      </c>
      <c r="B232" s="11">
        <f t="shared" si="12"/>
        <v>33</v>
      </c>
      <c r="C232" s="13">
        <f t="shared" si="13"/>
        <v>44057</v>
      </c>
      <c r="D232" s="10" t="str">
        <f t="shared" si="14"/>
        <v>Fri 8/14</v>
      </c>
      <c r="E232" s="25"/>
      <c r="F232" s="27"/>
      <c r="G232" s="27"/>
      <c r="H232" s="27"/>
      <c r="I232" s="35"/>
    </row>
    <row r="233" spans="1:9" x14ac:dyDescent="0.2">
      <c r="A233" s="4">
        <f t="shared" si="15"/>
        <v>231</v>
      </c>
      <c r="B233" s="17">
        <f t="shared" si="12"/>
        <v>33</v>
      </c>
      <c r="C233" s="18">
        <f t="shared" si="13"/>
        <v>44058</v>
      </c>
      <c r="D233" s="19" t="str">
        <f t="shared" si="14"/>
        <v>Sat 8/15</v>
      </c>
      <c r="E233" s="29"/>
      <c r="F233" s="32"/>
      <c r="G233" s="32"/>
      <c r="H233" s="32"/>
      <c r="I233" s="36"/>
    </row>
    <row r="234" spans="1:9" x14ac:dyDescent="0.2">
      <c r="A234" s="1">
        <f t="shared" si="15"/>
        <v>232</v>
      </c>
      <c r="B234" s="14">
        <f t="shared" si="12"/>
        <v>34</v>
      </c>
      <c r="C234" s="15">
        <f t="shared" si="13"/>
        <v>44059</v>
      </c>
      <c r="D234" s="16" t="str">
        <f t="shared" si="14"/>
        <v>Sun 8/16</v>
      </c>
      <c r="E234" s="23"/>
      <c r="F234" s="33"/>
      <c r="G234" s="33"/>
      <c r="H234" s="33"/>
      <c r="I234" s="35"/>
    </row>
    <row r="235" spans="1:9" x14ac:dyDescent="0.2">
      <c r="A235" s="3">
        <f t="shared" si="15"/>
        <v>233</v>
      </c>
      <c r="B235" s="11">
        <f t="shared" si="12"/>
        <v>34</v>
      </c>
      <c r="C235" s="13">
        <f t="shared" si="13"/>
        <v>44060</v>
      </c>
      <c r="D235" s="10" t="str">
        <f t="shared" si="14"/>
        <v>Mon 8/17</v>
      </c>
      <c r="E235" s="25"/>
      <c r="F235" s="27"/>
      <c r="G235" s="27"/>
      <c r="H235" s="27"/>
      <c r="I235" s="35"/>
    </row>
    <row r="236" spans="1:9" x14ac:dyDescent="0.2">
      <c r="A236" s="3">
        <f t="shared" si="15"/>
        <v>234</v>
      </c>
      <c r="B236" s="11">
        <f t="shared" si="12"/>
        <v>34</v>
      </c>
      <c r="C236" s="13">
        <f t="shared" si="13"/>
        <v>44061</v>
      </c>
      <c r="D236" s="10" t="str">
        <f t="shared" si="14"/>
        <v>Tue 8/18</v>
      </c>
      <c r="E236" s="25"/>
      <c r="F236" s="27"/>
      <c r="G236" s="27"/>
      <c r="H236" s="27"/>
      <c r="I236" s="35"/>
    </row>
    <row r="237" spans="1:9" x14ac:dyDescent="0.2">
      <c r="A237" s="3">
        <f t="shared" si="15"/>
        <v>235</v>
      </c>
      <c r="B237" s="11">
        <f t="shared" si="12"/>
        <v>34</v>
      </c>
      <c r="C237" s="13">
        <f t="shared" si="13"/>
        <v>44062</v>
      </c>
      <c r="D237" s="10" t="str">
        <f t="shared" si="14"/>
        <v>Wed 8/19</v>
      </c>
      <c r="E237" s="25"/>
      <c r="F237" s="27"/>
      <c r="G237" s="27"/>
      <c r="H237" s="27"/>
      <c r="I237" s="35"/>
    </row>
    <row r="238" spans="1:9" x14ac:dyDescent="0.2">
      <c r="A238" s="3">
        <f t="shared" si="15"/>
        <v>236</v>
      </c>
      <c r="B238" s="11">
        <f t="shared" si="12"/>
        <v>34</v>
      </c>
      <c r="C238" s="13">
        <f t="shared" si="13"/>
        <v>44063</v>
      </c>
      <c r="D238" s="10" t="str">
        <f t="shared" si="14"/>
        <v>Thu 8/20</v>
      </c>
      <c r="E238" s="25"/>
      <c r="F238" s="27"/>
      <c r="G238" s="27"/>
      <c r="H238" s="27"/>
      <c r="I238" s="35"/>
    </row>
    <row r="239" spans="1:9" x14ac:dyDescent="0.2">
      <c r="A239" s="3">
        <f t="shared" si="15"/>
        <v>237</v>
      </c>
      <c r="B239" s="11">
        <f t="shared" si="12"/>
        <v>34</v>
      </c>
      <c r="C239" s="13">
        <f t="shared" si="13"/>
        <v>44064</v>
      </c>
      <c r="D239" s="10" t="str">
        <f t="shared" si="14"/>
        <v>Fri 8/21</v>
      </c>
      <c r="E239" s="25"/>
      <c r="F239" s="27"/>
      <c r="G239" s="27"/>
      <c r="H239" s="27"/>
      <c r="I239" s="35"/>
    </row>
    <row r="240" spans="1:9" x14ac:dyDescent="0.2">
      <c r="A240" s="4">
        <f t="shared" si="15"/>
        <v>238</v>
      </c>
      <c r="B240" s="17">
        <f t="shared" si="12"/>
        <v>34</v>
      </c>
      <c r="C240" s="18">
        <f t="shared" si="13"/>
        <v>44065</v>
      </c>
      <c r="D240" s="19" t="str">
        <f t="shared" si="14"/>
        <v>Sat 8/22</v>
      </c>
      <c r="E240" s="29"/>
      <c r="F240" s="32"/>
      <c r="G240" s="32"/>
      <c r="H240" s="32"/>
      <c r="I240" s="36"/>
    </row>
    <row r="241" spans="1:9" x14ac:dyDescent="0.2">
      <c r="A241" s="1">
        <f t="shared" si="15"/>
        <v>239</v>
      </c>
      <c r="B241" s="14">
        <f t="shared" si="12"/>
        <v>35</v>
      </c>
      <c r="C241" s="15">
        <f t="shared" si="13"/>
        <v>44066</v>
      </c>
      <c r="D241" s="16" t="str">
        <f t="shared" si="14"/>
        <v>Sun 8/23</v>
      </c>
      <c r="E241" s="23"/>
      <c r="F241" s="33"/>
      <c r="G241" s="33"/>
      <c r="H241" s="33"/>
      <c r="I241" s="35"/>
    </row>
    <row r="242" spans="1:9" x14ac:dyDescent="0.2">
      <c r="A242" s="3">
        <f t="shared" si="15"/>
        <v>240</v>
      </c>
      <c r="B242" s="11">
        <f t="shared" si="12"/>
        <v>35</v>
      </c>
      <c r="C242" s="13">
        <f t="shared" si="13"/>
        <v>44067</v>
      </c>
      <c r="D242" s="10" t="str">
        <f t="shared" si="14"/>
        <v>Mon 8/24</v>
      </c>
      <c r="E242" s="25"/>
      <c r="F242" s="27"/>
      <c r="G242" s="27"/>
      <c r="H242" s="27"/>
      <c r="I242" s="35"/>
    </row>
    <row r="243" spans="1:9" x14ac:dyDescent="0.2">
      <c r="A243" s="3">
        <f t="shared" si="15"/>
        <v>241</v>
      </c>
      <c r="B243" s="11">
        <f t="shared" si="12"/>
        <v>35</v>
      </c>
      <c r="C243" s="13">
        <f t="shared" si="13"/>
        <v>44068</v>
      </c>
      <c r="D243" s="10" t="str">
        <f t="shared" si="14"/>
        <v>Tue 8/25</v>
      </c>
      <c r="E243" s="25"/>
      <c r="F243" s="27"/>
      <c r="G243" s="27"/>
      <c r="H243" s="27"/>
      <c r="I243" s="35"/>
    </row>
    <row r="244" spans="1:9" x14ac:dyDescent="0.2">
      <c r="A244" s="3">
        <f t="shared" si="15"/>
        <v>242</v>
      </c>
      <c r="B244" s="11">
        <f t="shared" si="12"/>
        <v>35</v>
      </c>
      <c r="C244" s="13">
        <f t="shared" si="13"/>
        <v>44069</v>
      </c>
      <c r="D244" s="10" t="str">
        <f t="shared" si="14"/>
        <v>Wed 8/26</v>
      </c>
      <c r="E244" s="25"/>
      <c r="F244" s="27"/>
      <c r="G244" s="27"/>
      <c r="H244" s="27"/>
      <c r="I244" s="35"/>
    </row>
    <row r="245" spans="1:9" x14ac:dyDescent="0.2">
      <c r="A245" s="3">
        <f t="shared" si="15"/>
        <v>243</v>
      </c>
      <c r="B245" s="11">
        <f t="shared" si="12"/>
        <v>35</v>
      </c>
      <c r="C245" s="13">
        <f t="shared" si="13"/>
        <v>44070</v>
      </c>
      <c r="D245" s="10" t="str">
        <f t="shared" si="14"/>
        <v>Thu 8/27</v>
      </c>
      <c r="E245" s="25"/>
      <c r="F245" s="27"/>
      <c r="G245" s="27"/>
      <c r="H245" s="27"/>
      <c r="I245" s="35"/>
    </row>
    <row r="246" spans="1:9" x14ac:dyDescent="0.2">
      <c r="A246" s="3">
        <f t="shared" si="15"/>
        <v>244</v>
      </c>
      <c r="B246" s="11">
        <f t="shared" si="12"/>
        <v>35</v>
      </c>
      <c r="C246" s="13">
        <f t="shared" si="13"/>
        <v>44071</v>
      </c>
      <c r="D246" s="10" t="str">
        <f t="shared" si="14"/>
        <v>Fri 8/28</v>
      </c>
      <c r="E246" s="25"/>
      <c r="F246" s="27"/>
      <c r="G246" s="27"/>
      <c r="H246" s="27"/>
      <c r="I246" s="35"/>
    </row>
    <row r="247" spans="1:9" x14ac:dyDescent="0.2">
      <c r="A247" s="4">
        <f t="shared" si="15"/>
        <v>245</v>
      </c>
      <c r="B247" s="17">
        <f t="shared" si="12"/>
        <v>35</v>
      </c>
      <c r="C247" s="18">
        <f t="shared" si="13"/>
        <v>44072</v>
      </c>
      <c r="D247" s="19" t="str">
        <f t="shared" si="14"/>
        <v>Sat 8/29</v>
      </c>
      <c r="E247" s="29"/>
      <c r="F247" s="32"/>
      <c r="G247" s="32"/>
      <c r="H247" s="32"/>
      <c r="I247" s="36"/>
    </row>
    <row r="248" spans="1:9" x14ac:dyDescent="0.2">
      <c r="A248" s="1">
        <f t="shared" si="15"/>
        <v>246</v>
      </c>
      <c r="B248" s="14">
        <f t="shared" si="12"/>
        <v>36</v>
      </c>
      <c r="C248" s="15">
        <f t="shared" si="13"/>
        <v>44073</v>
      </c>
      <c r="D248" s="16" t="str">
        <f t="shared" si="14"/>
        <v>Sun 8/30</v>
      </c>
      <c r="E248" s="23"/>
      <c r="F248" s="33"/>
      <c r="G248" s="33"/>
      <c r="H248" s="33"/>
      <c r="I248" s="35"/>
    </row>
    <row r="249" spans="1:9" x14ac:dyDescent="0.2">
      <c r="A249" s="3">
        <f t="shared" si="15"/>
        <v>247</v>
      </c>
      <c r="B249" s="11">
        <f t="shared" si="12"/>
        <v>36</v>
      </c>
      <c r="C249" s="13">
        <f t="shared" si="13"/>
        <v>44074</v>
      </c>
      <c r="D249" s="10" t="str">
        <f t="shared" si="14"/>
        <v>Mon 8/31</v>
      </c>
      <c r="E249" s="25"/>
      <c r="F249" s="27"/>
      <c r="G249" s="27"/>
      <c r="H249" s="27"/>
      <c r="I249" s="35"/>
    </row>
    <row r="250" spans="1:9" x14ac:dyDescent="0.2">
      <c r="A250" s="3">
        <f t="shared" si="15"/>
        <v>248</v>
      </c>
      <c r="B250" s="11">
        <f t="shared" si="12"/>
        <v>36</v>
      </c>
      <c r="C250" s="13">
        <f t="shared" si="13"/>
        <v>44075</v>
      </c>
      <c r="D250" s="10" t="str">
        <f t="shared" si="14"/>
        <v>Tue 9/1</v>
      </c>
      <c r="E250" s="25"/>
      <c r="F250" s="27"/>
      <c r="G250" s="27"/>
      <c r="H250" s="27"/>
      <c r="I250" s="35"/>
    </row>
    <row r="251" spans="1:9" x14ac:dyDescent="0.2">
      <c r="A251" s="3">
        <f t="shared" si="15"/>
        <v>249</v>
      </c>
      <c r="B251" s="11">
        <f t="shared" si="12"/>
        <v>36</v>
      </c>
      <c r="C251" s="13">
        <f t="shared" si="13"/>
        <v>44076</v>
      </c>
      <c r="D251" s="10" t="str">
        <f t="shared" si="14"/>
        <v>Wed 9/2</v>
      </c>
      <c r="E251" s="25"/>
      <c r="F251" s="27"/>
      <c r="G251" s="27"/>
      <c r="H251" s="27"/>
      <c r="I251" s="35"/>
    </row>
    <row r="252" spans="1:9" x14ac:dyDescent="0.2">
      <c r="A252" s="3">
        <f t="shared" si="15"/>
        <v>250</v>
      </c>
      <c r="B252" s="11">
        <f t="shared" si="12"/>
        <v>36</v>
      </c>
      <c r="C252" s="13">
        <f t="shared" si="13"/>
        <v>44077</v>
      </c>
      <c r="D252" s="10" t="str">
        <f t="shared" si="14"/>
        <v>Thu 9/3</v>
      </c>
      <c r="E252" s="25"/>
      <c r="F252" s="27"/>
      <c r="G252" s="27"/>
      <c r="H252" s="27"/>
      <c r="I252" s="35"/>
    </row>
    <row r="253" spans="1:9" x14ac:dyDescent="0.2">
      <c r="A253" s="3">
        <f t="shared" si="15"/>
        <v>251</v>
      </c>
      <c r="B253" s="11">
        <f t="shared" si="12"/>
        <v>36</v>
      </c>
      <c r="C253" s="13">
        <f t="shared" si="13"/>
        <v>44078</v>
      </c>
      <c r="D253" s="10" t="str">
        <f t="shared" si="14"/>
        <v>Fri 9/4</v>
      </c>
      <c r="E253" s="25"/>
      <c r="F253" s="27"/>
      <c r="G253" s="27"/>
      <c r="H253" s="27"/>
      <c r="I253" s="35"/>
    </row>
    <row r="254" spans="1:9" x14ac:dyDescent="0.2">
      <c r="A254" s="4">
        <f t="shared" si="15"/>
        <v>252</v>
      </c>
      <c r="B254" s="17">
        <f t="shared" si="12"/>
        <v>36</v>
      </c>
      <c r="C254" s="18">
        <f t="shared" si="13"/>
        <v>44079</v>
      </c>
      <c r="D254" s="19" t="str">
        <f t="shared" si="14"/>
        <v>Sat 9/5</v>
      </c>
      <c r="E254" s="29"/>
      <c r="F254" s="32"/>
      <c r="G254" s="32"/>
      <c r="H254" s="32"/>
      <c r="I254" s="36"/>
    </row>
    <row r="255" spans="1:9" x14ac:dyDescent="0.2">
      <c r="A255" s="1">
        <f t="shared" si="15"/>
        <v>253</v>
      </c>
      <c r="B255" s="14">
        <f t="shared" si="12"/>
        <v>37</v>
      </c>
      <c r="C255" s="15">
        <f t="shared" si="13"/>
        <v>44080</v>
      </c>
      <c r="D255" s="16" t="str">
        <f t="shared" si="14"/>
        <v>Sun 9/6</v>
      </c>
      <c r="E255" s="23"/>
      <c r="F255" s="33"/>
      <c r="G255" s="33"/>
      <c r="H255" s="33"/>
      <c r="I255" s="35"/>
    </row>
    <row r="256" spans="1:9" x14ac:dyDescent="0.2">
      <c r="A256" s="3">
        <f t="shared" si="15"/>
        <v>254</v>
      </c>
      <c r="B256" s="11">
        <f t="shared" si="12"/>
        <v>37</v>
      </c>
      <c r="C256" s="13">
        <f t="shared" si="13"/>
        <v>44081</v>
      </c>
      <c r="D256" s="10" t="str">
        <f t="shared" si="14"/>
        <v>Mon 9/7</v>
      </c>
      <c r="E256" s="25"/>
      <c r="F256" s="27"/>
      <c r="G256" s="27"/>
      <c r="H256" s="27"/>
      <c r="I256" s="35"/>
    </row>
    <row r="257" spans="1:9" x14ac:dyDescent="0.2">
      <c r="A257" s="3">
        <f t="shared" si="15"/>
        <v>255</v>
      </c>
      <c r="B257" s="11">
        <f t="shared" si="12"/>
        <v>37</v>
      </c>
      <c r="C257" s="13">
        <f t="shared" si="13"/>
        <v>44082</v>
      </c>
      <c r="D257" s="10" t="str">
        <f t="shared" si="14"/>
        <v>Tue 9/8</v>
      </c>
      <c r="E257" s="25"/>
      <c r="F257" s="27"/>
      <c r="G257" s="27"/>
      <c r="H257" s="27"/>
      <c r="I257" s="35"/>
    </row>
    <row r="258" spans="1:9" x14ac:dyDescent="0.2">
      <c r="A258" s="3">
        <f t="shared" si="15"/>
        <v>256</v>
      </c>
      <c r="B258" s="11">
        <f t="shared" si="12"/>
        <v>37</v>
      </c>
      <c r="C258" s="13">
        <f t="shared" si="13"/>
        <v>44083</v>
      </c>
      <c r="D258" s="10" t="str">
        <f t="shared" si="14"/>
        <v>Wed 9/9</v>
      </c>
      <c r="E258" s="25"/>
      <c r="F258" s="27"/>
      <c r="G258" s="27"/>
      <c r="H258" s="27"/>
      <c r="I258" s="35"/>
    </row>
    <row r="259" spans="1:9" x14ac:dyDescent="0.2">
      <c r="A259" s="3">
        <f t="shared" si="15"/>
        <v>257</v>
      </c>
      <c r="B259" s="11">
        <f t="shared" si="12"/>
        <v>37</v>
      </c>
      <c r="C259" s="13">
        <f t="shared" si="13"/>
        <v>44084</v>
      </c>
      <c r="D259" s="10" t="str">
        <f t="shared" si="14"/>
        <v>Thu 9/10</v>
      </c>
      <c r="E259" s="25"/>
      <c r="F259" s="27"/>
      <c r="G259" s="27"/>
      <c r="H259" s="27"/>
      <c r="I259" s="35"/>
    </row>
    <row r="260" spans="1:9" x14ac:dyDescent="0.2">
      <c r="A260" s="3">
        <f t="shared" si="15"/>
        <v>258</v>
      </c>
      <c r="B260" s="11">
        <f t="shared" ref="B260:B323" si="16">IF((WEEKNUM(C260)&gt;52),"1",WEEKNUM(C260))</f>
        <v>37</v>
      </c>
      <c r="C260" s="13">
        <f t="shared" ref="C260:C323" si="17">DATE($A$2,1,1) - WEEKDAY(DATE($A$2,1,1),1) + (A260-1) + 1</f>
        <v>44085</v>
      </c>
      <c r="D260" s="10" t="str">
        <f t="shared" ref="D260:D323" si="18">TEXT((C260),"ddd m/d")</f>
        <v>Fri 9/11</v>
      </c>
      <c r="E260" s="25"/>
      <c r="F260" s="27"/>
      <c r="G260" s="27"/>
      <c r="H260" s="27"/>
      <c r="I260" s="35"/>
    </row>
    <row r="261" spans="1:9" x14ac:dyDescent="0.2">
      <c r="A261" s="4">
        <f t="shared" ref="A261:A324" si="19">A260+1</f>
        <v>259</v>
      </c>
      <c r="B261" s="17">
        <f t="shared" si="16"/>
        <v>37</v>
      </c>
      <c r="C261" s="18">
        <f t="shared" si="17"/>
        <v>44086</v>
      </c>
      <c r="D261" s="19" t="str">
        <f t="shared" si="18"/>
        <v>Sat 9/12</v>
      </c>
      <c r="E261" s="29"/>
      <c r="F261" s="32"/>
      <c r="G261" s="32"/>
      <c r="H261" s="32"/>
      <c r="I261" s="36"/>
    </row>
    <row r="262" spans="1:9" x14ac:dyDescent="0.2">
      <c r="A262" s="1">
        <f t="shared" si="19"/>
        <v>260</v>
      </c>
      <c r="B262" s="14">
        <f t="shared" si="16"/>
        <v>38</v>
      </c>
      <c r="C262" s="15">
        <f t="shared" si="17"/>
        <v>44087</v>
      </c>
      <c r="D262" s="16" t="str">
        <f t="shared" si="18"/>
        <v>Sun 9/13</v>
      </c>
      <c r="E262" s="23"/>
      <c r="F262" s="33"/>
      <c r="G262" s="33"/>
      <c r="H262" s="33"/>
      <c r="I262" s="35"/>
    </row>
    <row r="263" spans="1:9" x14ac:dyDescent="0.2">
      <c r="A263" s="3">
        <f t="shared" si="19"/>
        <v>261</v>
      </c>
      <c r="B263" s="11">
        <f t="shared" si="16"/>
        <v>38</v>
      </c>
      <c r="C263" s="13">
        <f t="shared" si="17"/>
        <v>44088</v>
      </c>
      <c r="D263" s="10" t="str">
        <f t="shared" si="18"/>
        <v>Mon 9/14</v>
      </c>
      <c r="E263" s="25"/>
      <c r="F263" s="27"/>
      <c r="G263" s="27"/>
      <c r="H263" s="27"/>
      <c r="I263" s="35"/>
    </row>
    <row r="264" spans="1:9" x14ac:dyDescent="0.2">
      <c r="A264" s="3">
        <f t="shared" si="19"/>
        <v>262</v>
      </c>
      <c r="B264" s="11">
        <f t="shared" si="16"/>
        <v>38</v>
      </c>
      <c r="C264" s="13">
        <f t="shared" si="17"/>
        <v>44089</v>
      </c>
      <c r="D264" s="10" t="str">
        <f t="shared" si="18"/>
        <v>Tue 9/15</v>
      </c>
      <c r="E264" s="25"/>
      <c r="F264" s="27"/>
      <c r="G264" s="27"/>
      <c r="H264" s="27"/>
      <c r="I264" s="35"/>
    </row>
    <row r="265" spans="1:9" x14ac:dyDescent="0.2">
      <c r="A265" s="3">
        <f t="shared" si="19"/>
        <v>263</v>
      </c>
      <c r="B265" s="11">
        <f t="shared" si="16"/>
        <v>38</v>
      </c>
      <c r="C265" s="13">
        <f t="shared" si="17"/>
        <v>44090</v>
      </c>
      <c r="D265" s="10" t="str">
        <f t="shared" si="18"/>
        <v>Wed 9/16</v>
      </c>
      <c r="E265" s="25"/>
      <c r="F265" s="27"/>
      <c r="G265" s="27"/>
      <c r="H265" s="27"/>
      <c r="I265" s="35"/>
    </row>
    <row r="266" spans="1:9" x14ac:dyDescent="0.2">
      <c r="A266" s="3">
        <f t="shared" si="19"/>
        <v>264</v>
      </c>
      <c r="B266" s="11">
        <f t="shared" si="16"/>
        <v>38</v>
      </c>
      <c r="C266" s="13">
        <f t="shared" si="17"/>
        <v>44091</v>
      </c>
      <c r="D266" s="10" t="str">
        <f t="shared" si="18"/>
        <v>Thu 9/17</v>
      </c>
      <c r="E266" s="25"/>
      <c r="F266" s="27"/>
      <c r="G266" s="27"/>
      <c r="H266" s="27"/>
      <c r="I266" s="35"/>
    </row>
    <row r="267" spans="1:9" x14ac:dyDescent="0.2">
      <c r="A267" s="3">
        <f t="shared" si="19"/>
        <v>265</v>
      </c>
      <c r="B267" s="11">
        <f t="shared" si="16"/>
        <v>38</v>
      </c>
      <c r="C267" s="13">
        <f t="shared" si="17"/>
        <v>44092</v>
      </c>
      <c r="D267" s="10" t="str">
        <f t="shared" si="18"/>
        <v>Fri 9/18</v>
      </c>
      <c r="E267" s="25"/>
      <c r="F267" s="27"/>
      <c r="G267" s="27"/>
      <c r="H267" s="27"/>
      <c r="I267" s="35"/>
    </row>
    <row r="268" spans="1:9" x14ac:dyDescent="0.2">
      <c r="A268" s="4">
        <f t="shared" si="19"/>
        <v>266</v>
      </c>
      <c r="B268" s="17">
        <f t="shared" si="16"/>
        <v>38</v>
      </c>
      <c r="C268" s="18">
        <f t="shared" si="17"/>
        <v>44093</v>
      </c>
      <c r="D268" s="19" t="str">
        <f t="shared" si="18"/>
        <v>Sat 9/19</v>
      </c>
      <c r="E268" s="29"/>
      <c r="F268" s="32"/>
      <c r="G268" s="32"/>
      <c r="H268" s="32"/>
      <c r="I268" s="36"/>
    </row>
    <row r="269" spans="1:9" x14ac:dyDescent="0.2">
      <c r="A269" s="1">
        <f t="shared" si="19"/>
        <v>267</v>
      </c>
      <c r="B269" s="14">
        <f t="shared" si="16"/>
        <v>39</v>
      </c>
      <c r="C269" s="15">
        <f t="shared" si="17"/>
        <v>44094</v>
      </c>
      <c r="D269" s="16" t="str">
        <f t="shared" si="18"/>
        <v>Sun 9/20</v>
      </c>
      <c r="E269" s="23"/>
      <c r="F269" s="33"/>
      <c r="G269" s="33"/>
      <c r="H269" s="33"/>
      <c r="I269" s="35"/>
    </row>
    <row r="270" spans="1:9" x14ac:dyDescent="0.2">
      <c r="A270" s="3">
        <f t="shared" si="19"/>
        <v>268</v>
      </c>
      <c r="B270" s="11">
        <f t="shared" si="16"/>
        <v>39</v>
      </c>
      <c r="C270" s="13">
        <f t="shared" si="17"/>
        <v>44095</v>
      </c>
      <c r="D270" s="10" t="str">
        <f t="shared" si="18"/>
        <v>Mon 9/21</v>
      </c>
      <c r="E270" s="25"/>
      <c r="F270" s="27"/>
      <c r="G270" s="27"/>
      <c r="H270" s="27"/>
      <c r="I270" s="35"/>
    </row>
    <row r="271" spans="1:9" x14ac:dyDescent="0.2">
      <c r="A271" s="3">
        <f t="shared" si="19"/>
        <v>269</v>
      </c>
      <c r="B271" s="11">
        <f t="shared" si="16"/>
        <v>39</v>
      </c>
      <c r="C271" s="13">
        <f t="shared" si="17"/>
        <v>44096</v>
      </c>
      <c r="D271" s="10" t="str">
        <f t="shared" si="18"/>
        <v>Tue 9/22</v>
      </c>
      <c r="E271" s="25"/>
      <c r="F271" s="27"/>
      <c r="G271" s="27"/>
      <c r="H271" s="27"/>
      <c r="I271" s="35"/>
    </row>
    <row r="272" spans="1:9" x14ac:dyDescent="0.2">
      <c r="A272" s="3">
        <f t="shared" si="19"/>
        <v>270</v>
      </c>
      <c r="B272" s="11">
        <f t="shared" si="16"/>
        <v>39</v>
      </c>
      <c r="C272" s="13">
        <f t="shared" si="17"/>
        <v>44097</v>
      </c>
      <c r="D272" s="10" t="str">
        <f t="shared" si="18"/>
        <v>Wed 9/23</v>
      </c>
      <c r="E272" s="25"/>
      <c r="F272" s="27"/>
      <c r="G272" s="27"/>
      <c r="H272" s="27"/>
      <c r="I272" s="35"/>
    </row>
    <row r="273" spans="1:9" x14ac:dyDescent="0.2">
      <c r="A273" s="3">
        <f t="shared" si="19"/>
        <v>271</v>
      </c>
      <c r="B273" s="11">
        <f t="shared" si="16"/>
        <v>39</v>
      </c>
      <c r="C273" s="13">
        <f t="shared" si="17"/>
        <v>44098</v>
      </c>
      <c r="D273" s="10" t="str">
        <f t="shared" si="18"/>
        <v>Thu 9/24</v>
      </c>
      <c r="E273" s="25"/>
      <c r="F273" s="27"/>
      <c r="G273" s="27"/>
      <c r="H273" s="27"/>
      <c r="I273" s="35"/>
    </row>
    <row r="274" spans="1:9" x14ac:dyDescent="0.2">
      <c r="A274" s="3">
        <f t="shared" si="19"/>
        <v>272</v>
      </c>
      <c r="B274" s="11">
        <f t="shared" si="16"/>
        <v>39</v>
      </c>
      <c r="C274" s="13">
        <f t="shared" si="17"/>
        <v>44099</v>
      </c>
      <c r="D274" s="10" t="str">
        <f t="shared" si="18"/>
        <v>Fri 9/25</v>
      </c>
      <c r="E274" s="25"/>
      <c r="F274" s="27"/>
      <c r="G274" s="27"/>
      <c r="H274" s="27"/>
      <c r="I274" s="35"/>
    </row>
    <row r="275" spans="1:9" x14ac:dyDescent="0.2">
      <c r="A275" s="4">
        <f t="shared" si="19"/>
        <v>273</v>
      </c>
      <c r="B275" s="17">
        <f t="shared" si="16"/>
        <v>39</v>
      </c>
      <c r="C275" s="18">
        <f t="shared" si="17"/>
        <v>44100</v>
      </c>
      <c r="D275" s="19" t="str">
        <f t="shared" si="18"/>
        <v>Sat 9/26</v>
      </c>
      <c r="E275" s="29"/>
      <c r="F275" s="32"/>
      <c r="G275" s="32"/>
      <c r="H275" s="32"/>
      <c r="I275" s="36"/>
    </row>
    <row r="276" spans="1:9" x14ac:dyDescent="0.2">
      <c r="A276" s="1">
        <f t="shared" si="19"/>
        <v>274</v>
      </c>
      <c r="B276" s="14">
        <f t="shared" si="16"/>
        <v>40</v>
      </c>
      <c r="C276" s="15">
        <f t="shared" si="17"/>
        <v>44101</v>
      </c>
      <c r="D276" s="16" t="str">
        <f t="shared" si="18"/>
        <v>Sun 9/27</v>
      </c>
      <c r="E276" s="23"/>
      <c r="F276" s="33"/>
      <c r="G276" s="33"/>
      <c r="H276" s="33"/>
      <c r="I276" s="35"/>
    </row>
    <row r="277" spans="1:9" x14ac:dyDescent="0.2">
      <c r="A277" s="3">
        <f t="shared" si="19"/>
        <v>275</v>
      </c>
      <c r="B277" s="11">
        <f t="shared" si="16"/>
        <v>40</v>
      </c>
      <c r="C277" s="13">
        <f t="shared" si="17"/>
        <v>44102</v>
      </c>
      <c r="D277" s="10" t="str">
        <f t="shared" si="18"/>
        <v>Mon 9/28</v>
      </c>
      <c r="E277" s="25"/>
      <c r="F277" s="27"/>
      <c r="G277" s="27"/>
      <c r="H277" s="27"/>
      <c r="I277" s="35"/>
    </row>
    <row r="278" spans="1:9" x14ac:dyDescent="0.2">
      <c r="A278" s="3">
        <f t="shared" si="19"/>
        <v>276</v>
      </c>
      <c r="B278" s="11">
        <f t="shared" si="16"/>
        <v>40</v>
      </c>
      <c r="C278" s="13">
        <f t="shared" si="17"/>
        <v>44103</v>
      </c>
      <c r="D278" s="10" t="str">
        <f t="shared" si="18"/>
        <v>Tue 9/29</v>
      </c>
      <c r="E278" s="25"/>
      <c r="F278" s="27"/>
      <c r="G278" s="27"/>
      <c r="H278" s="27"/>
      <c r="I278" s="35"/>
    </row>
    <row r="279" spans="1:9" x14ac:dyDescent="0.2">
      <c r="A279" s="3">
        <f t="shared" si="19"/>
        <v>277</v>
      </c>
      <c r="B279" s="11">
        <f t="shared" si="16"/>
        <v>40</v>
      </c>
      <c r="C279" s="13">
        <f t="shared" si="17"/>
        <v>44104</v>
      </c>
      <c r="D279" s="10" t="str">
        <f t="shared" si="18"/>
        <v>Wed 9/30</v>
      </c>
      <c r="E279" s="25"/>
      <c r="F279" s="27"/>
      <c r="G279" s="27"/>
      <c r="H279" s="27"/>
      <c r="I279" s="35"/>
    </row>
    <row r="280" spans="1:9" x14ac:dyDescent="0.2">
      <c r="A280" s="3">
        <f t="shared" si="19"/>
        <v>278</v>
      </c>
      <c r="B280" s="11">
        <f t="shared" si="16"/>
        <v>40</v>
      </c>
      <c r="C280" s="13">
        <f t="shared" si="17"/>
        <v>44105</v>
      </c>
      <c r="D280" s="10" t="str">
        <f t="shared" si="18"/>
        <v>Thu 10/1</v>
      </c>
      <c r="E280" s="25"/>
      <c r="F280" s="27"/>
      <c r="G280" s="27"/>
      <c r="H280" s="27"/>
      <c r="I280" s="35"/>
    </row>
    <row r="281" spans="1:9" x14ac:dyDescent="0.2">
      <c r="A281" s="3">
        <f t="shared" si="19"/>
        <v>279</v>
      </c>
      <c r="B281" s="11">
        <f t="shared" si="16"/>
        <v>40</v>
      </c>
      <c r="C281" s="13">
        <f t="shared" si="17"/>
        <v>44106</v>
      </c>
      <c r="D281" s="10" t="str">
        <f t="shared" si="18"/>
        <v>Fri 10/2</v>
      </c>
      <c r="E281" s="25"/>
      <c r="F281" s="27"/>
      <c r="G281" s="27"/>
      <c r="H281" s="27"/>
      <c r="I281" s="35"/>
    </row>
    <row r="282" spans="1:9" x14ac:dyDescent="0.2">
      <c r="A282" s="4">
        <f t="shared" si="19"/>
        <v>280</v>
      </c>
      <c r="B282" s="17">
        <f t="shared" si="16"/>
        <v>40</v>
      </c>
      <c r="C282" s="18">
        <f t="shared" si="17"/>
        <v>44107</v>
      </c>
      <c r="D282" s="19" t="str">
        <f t="shared" si="18"/>
        <v>Sat 10/3</v>
      </c>
      <c r="E282" s="29"/>
      <c r="F282" s="32"/>
      <c r="G282" s="32"/>
      <c r="H282" s="32"/>
      <c r="I282" s="36"/>
    </row>
    <row r="283" spans="1:9" x14ac:dyDescent="0.2">
      <c r="A283" s="1">
        <f t="shared" si="19"/>
        <v>281</v>
      </c>
      <c r="B283" s="14">
        <f t="shared" si="16"/>
        <v>41</v>
      </c>
      <c r="C283" s="15">
        <f t="shared" si="17"/>
        <v>44108</v>
      </c>
      <c r="D283" s="16" t="str">
        <f t="shared" si="18"/>
        <v>Sun 10/4</v>
      </c>
      <c r="E283" s="23"/>
      <c r="F283" s="33"/>
      <c r="G283" s="33"/>
      <c r="H283" s="33"/>
      <c r="I283" s="35"/>
    </row>
    <row r="284" spans="1:9" x14ac:dyDescent="0.2">
      <c r="A284" s="3">
        <f t="shared" si="19"/>
        <v>282</v>
      </c>
      <c r="B284" s="11">
        <f t="shared" si="16"/>
        <v>41</v>
      </c>
      <c r="C284" s="13">
        <f t="shared" si="17"/>
        <v>44109</v>
      </c>
      <c r="D284" s="10" t="str">
        <f t="shared" si="18"/>
        <v>Mon 10/5</v>
      </c>
      <c r="E284" s="25"/>
      <c r="F284" s="27"/>
      <c r="G284" s="27"/>
      <c r="H284" s="27"/>
      <c r="I284" s="35"/>
    </row>
    <row r="285" spans="1:9" x14ac:dyDescent="0.2">
      <c r="A285" s="3">
        <f t="shared" si="19"/>
        <v>283</v>
      </c>
      <c r="B285" s="11">
        <f t="shared" si="16"/>
        <v>41</v>
      </c>
      <c r="C285" s="13">
        <f t="shared" si="17"/>
        <v>44110</v>
      </c>
      <c r="D285" s="10" t="str">
        <f t="shared" si="18"/>
        <v>Tue 10/6</v>
      </c>
      <c r="E285" s="25"/>
      <c r="F285" s="27"/>
      <c r="G285" s="27"/>
      <c r="H285" s="27"/>
      <c r="I285" s="35"/>
    </row>
    <row r="286" spans="1:9" x14ac:dyDescent="0.2">
      <c r="A286" s="3">
        <f t="shared" si="19"/>
        <v>284</v>
      </c>
      <c r="B286" s="11">
        <f t="shared" si="16"/>
        <v>41</v>
      </c>
      <c r="C286" s="13">
        <f t="shared" si="17"/>
        <v>44111</v>
      </c>
      <c r="D286" s="10" t="str">
        <f t="shared" si="18"/>
        <v>Wed 10/7</v>
      </c>
      <c r="E286" s="25"/>
      <c r="F286" s="27"/>
      <c r="G286" s="27"/>
      <c r="H286" s="27"/>
      <c r="I286" s="35"/>
    </row>
    <row r="287" spans="1:9" x14ac:dyDescent="0.2">
      <c r="A287" s="3">
        <f t="shared" si="19"/>
        <v>285</v>
      </c>
      <c r="B287" s="11">
        <f t="shared" si="16"/>
        <v>41</v>
      </c>
      <c r="C287" s="13">
        <f t="shared" si="17"/>
        <v>44112</v>
      </c>
      <c r="D287" s="10" t="str">
        <f t="shared" si="18"/>
        <v>Thu 10/8</v>
      </c>
      <c r="E287" s="25"/>
      <c r="F287" s="27"/>
      <c r="G287" s="27"/>
      <c r="H287" s="27"/>
      <c r="I287" s="35"/>
    </row>
    <row r="288" spans="1:9" x14ac:dyDescent="0.2">
      <c r="A288" s="3">
        <f t="shared" si="19"/>
        <v>286</v>
      </c>
      <c r="B288" s="11">
        <f t="shared" si="16"/>
        <v>41</v>
      </c>
      <c r="C288" s="13">
        <f t="shared" si="17"/>
        <v>44113</v>
      </c>
      <c r="D288" s="10" t="str">
        <f t="shared" si="18"/>
        <v>Fri 10/9</v>
      </c>
      <c r="E288" s="25"/>
      <c r="F288" s="27"/>
      <c r="G288" s="27"/>
      <c r="H288" s="27"/>
      <c r="I288" s="35"/>
    </row>
    <row r="289" spans="1:9" x14ac:dyDescent="0.2">
      <c r="A289" s="4">
        <f t="shared" si="19"/>
        <v>287</v>
      </c>
      <c r="B289" s="17">
        <f t="shared" si="16"/>
        <v>41</v>
      </c>
      <c r="C289" s="18">
        <f t="shared" si="17"/>
        <v>44114</v>
      </c>
      <c r="D289" s="19" t="str">
        <f t="shared" si="18"/>
        <v>Sat 10/10</v>
      </c>
      <c r="E289" s="29"/>
      <c r="F289" s="32"/>
      <c r="G289" s="32"/>
      <c r="H289" s="32"/>
      <c r="I289" s="36"/>
    </row>
    <row r="290" spans="1:9" x14ac:dyDescent="0.2">
      <c r="A290" s="1">
        <f t="shared" si="19"/>
        <v>288</v>
      </c>
      <c r="B290" s="14">
        <f t="shared" si="16"/>
        <v>42</v>
      </c>
      <c r="C290" s="15">
        <f t="shared" si="17"/>
        <v>44115</v>
      </c>
      <c r="D290" s="16" t="str">
        <f t="shared" si="18"/>
        <v>Sun 10/11</v>
      </c>
      <c r="E290" s="23"/>
      <c r="F290" s="33"/>
      <c r="G290" s="33"/>
      <c r="H290" s="33"/>
      <c r="I290" s="35"/>
    </row>
    <row r="291" spans="1:9" x14ac:dyDescent="0.2">
      <c r="A291" s="3">
        <f t="shared" si="19"/>
        <v>289</v>
      </c>
      <c r="B291" s="11">
        <f t="shared" si="16"/>
        <v>42</v>
      </c>
      <c r="C291" s="13">
        <f t="shared" si="17"/>
        <v>44116</v>
      </c>
      <c r="D291" s="10" t="str">
        <f t="shared" si="18"/>
        <v>Mon 10/12</v>
      </c>
      <c r="E291" s="25"/>
      <c r="F291" s="27"/>
      <c r="G291" s="27"/>
      <c r="H291" s="27"/>
      <c r="I291" s="35"/>
    </row>
    <row r="292" spans="1:9" x14ac:dyDescent="0.2">
      <c r="A292" s="3">
        <f t="shared" si="19"/>
        <v>290</v>
      </c>
      <c r="B292" s="11">
        <f t="shared" si="16"/>
        <v>42</v>
      </c>
      <c r="C292" s="13">
        <f t="shared" si="17"/>
        <v>44117</v>
      </c>
      <c r="D292" s="10" t="str">
        <f t="shared" si="18"/>
        <v>Tue 10/13</v>
      </c>
      <c r="E292" s="25"/>
      <c r="F292" s="27"/>
      <c r="G292" s="27"/>
      <c r="H292" s="27"/>
      <c r="I292" s="35"/>
    </row>
    <row r="293" spans="1:9" x14ac:dyDescent="0.2">
      <c r="A293" s="3">
        <f t="shared" si="19"/>
        <v>291</v>
      </c>
      <c r="B293" s="11">
        <f t="shared" si="16"/>
        <v>42</v>
      </c>
      <c r="C293" s="13">
        <f t="shared" si="17"/>
        <v>44118</v>
      </c>
      <c r="D293" s="10" t="str">
        <f t="shared" si="18"/>
        <v>Wed 10/14</v>
      </c>
      <c r="E293" s="25"/>
      <c r="F293" s="27"/>
      <c r="G293" s="27"/>
      <c r="H293" s="27"/>
      <c r="I293" s="35"/>
    </row>
    <row r="294" spans="1:9" x14ac:dyDescent="0.2">
      <c r="A294" s="3">
        <f t="shared" si="19"/>
        <v>292</v>
      </c>
      <c r="B294" s="11">
        <f t="shared" si="16"/>
        <v>42</v>
      </c>
      <c r="C294" s="13">
        <f t="shared" si="17"/>
        <v>44119</v>
      </c>
      <c r="D294" s="10" t="str">
        <f t="shared" si="18"/>
        <v>Thu 10/15</v>
      </c>
      <c r="E294" s="25"/>
      <c r="F294" s="27"/>
      <c r="G294" s="27"/>
      <c r="H294" s="27"/>
      <c r="I294" s="35"/>
    </row>
    <row r="295" spans="1:9" x14ac:dyDescent="0.2">
      <c r="A295" s="3">
        <f t="shared" si="19"/>
        <v>293</v>
      </c>
      <c r="B295" s="11">
        <f t="shared" si="16"/>
        <v>42</v>
      </c>
      <c r="C295" s="13">
        <f t="shared" si="17"/>
        <v>44120</v>
      </c>
      <c r="D295" s="10" t="str">
        <f t="shared" si="18"/>
        <v>Fri 10/16</v>
      </c>
      <c r="E295" s="25"/>
      <c r="F295" s="27"/>
      <c r="G295" s="27"/>
      <c r="H295" s="27"/>
      <c r="I295" s="35"/>
    </row>
    <row r="296" spans="1:9" x14ac:dyDescent="0.2">
      <c r="A296" s="4">
        <f t="shared" si="19"/>
        <v>294</v>
      </c>
      <c r="B296" s="17">
        <f t="shared" si="16"/>
        <v>42</v>
      </c>
      <c r="C296" s="18">
        <f t="shared" si="17"/>
        <v>44121</v>
      </c>
      <c r="D296" s="19" t="str">
        <f t="shared" si="18"/>
        <v>Sat 10/17</v>
      </c>
      <c r="E296" s="29"/>
      <c r="F296" s="32"/>
      <c r="G296" s="32"/>
      <c r="H296" s="32"/>
      <c r="I296" s="36"/>
    </row>
    <row r="297" spans="1:9" x14ac:dyDescent="0.2">
      <c r="A297" s="1">
        <f t="shared" si="19"/>
        <v>295</v>
      </c>
      <c r="B297" s="14">
        <f t="shared" si="16"/>
        <v>43</v>
      </c>
      <c r="C297" s="15">
        <f t="shared" si="17"/>
        <v>44122</v>
      </c>
      <c r="D297" s="16" t="str">
        <f t="shared" si="18"/>
        <v>Sun 10/18</v>
      </c>
      <c r="E297" s="23"/>
      <c r="F297" s="33"/>
      <c r="G297" s="33"/>
      <c r="H297" s="33"/>
      <c r="I297" s="35"/>
    </row>
    <row r="298" spans="1:9" x14ac:dyDescent="0.2">
      <c r="A298" s="3">
        <f t="shared" si="19"/>
        <v>296</v>
      </c>
      <c r="B298" s="11">
        <f t="shared" si="16"/>
        <v>43</v>
      </c>
      <c r="C298" s="13">
        <f t="shared" si="17"/>
        <v>44123</v>
      </c>
      <c r="D298" s="10" t="str">
        <f t="shared" si="18"/>
        <v>Mon 10/19</v>
      </c>
      <c r="E298" s="25"/>
      <c r="F298" s="27"/>
      <c r="G298" s="27"/>
      <c r="H298" s="27"/>
      <c r="I298" s="35"/>
    </row>
    <row r="299" spans="1:9" x14ac:dyDescent="0.2">
      <c r="A299" s="3">
        <f t="shared" si="19"/>
        <v>297</v>
      </c>
      <c r="B299" s="11">
        <f t="shared" si="16"/>
        <v>43</v>
      </c>
      <c r="C299" s="13">
        <f t="shared" si="17"/>
        <v>44124</v>
      </c>
      <c r="D299" s="10" t="str">
        <f t="shared" si="18"/>
        <v>Tue 10/20</v>
      </c>
      <c r="E299" s="25"/>
      <c r="F299" s="27"/>
      <c r="G299" s="27"/>
      <c r="H299" s="27"/>
      <c r="I299" s="35"/>
    </row>
    <row r="300" spans="1:9" x14ac:dyDescent="0.2">
      <c r="A300" s="3">
        <f t="shared" si="19"/>
        <v>298</v>
      </c>
      <c r="B300" s="11">
        <f t="shared" si="16"/>
        <v>43</v>
      </c>
      <c r="C300" s="13">
        <f t="shared" si="17"/>
        <v>44125</v>
      </c>
      <c r="D300" s="10" t="str">
        <f t="shared" si="18"/>
        <v>Wed 10/21</v>
      </c>
      <c r="E300" s="25"/>
      <c r="F300" s="27"/>
      <c r="G300" s="27"/>
      <c r="H300" s="27"/>
      <c r="I300" s="35"/>
    </row>
    <row r="301" spans="1:9" x14ac:dyDescent="0.2">
      <c r="A301" s="3">
        <f t="shared" si="19"/>
        <v>299</v>
      </c>
      <c r="B301" s="11">
        <f t="shared" si="16"/>
        <v>43</v>
      </c>
      <c r="C301" s="13">
        <f t="shared" si="17"/>
        <v>44126</v>
      </c>
      <c r="D301" s="10" t="str">
        <f t="shared" si="18"/>
        <v>Thu 10/22</v>
      </c>
      <c r="E301" s="25"/>
      <c r="F301" s="27"/>
      <c r="G301" s="27"/>
      <c r="H301" s="27"/>
      <c r="I301" s="35"/>
    </row>
    <row r="302" spans="1:9" x14ac:dyDescent="0.2">
      <c r="A302" s="3">
        <f t="shared" si="19"/>
        <v>300</v>
      </c>
      <c r="B302" s="11">
        <f t="shared" si="16"/>
        <v>43</v>
      </c>
      <c r="C302" s="13">
        <f t="shared" si="17"/>
        <v>44127</v>
      </c>
      <c r="D302" s="10" t="str">
        <f t="shared" si="18"/>
        <v>Fri 10/23</v>
      </c>
      <c r="E302" s="25"/>
      <c r="F302" s="27"/>
      <c r="G302" s="27"/>
      <c r="H302" s="27"/>
      <c r="I302" s="35"/>
    </row>
    <row r="303" spans="1:9" x14ac:dyDescent="0.2">
      <c r="A303" s="4">
        <f t="shared" si="19"/>
        <v>301</v>
      </c>
      <c r="B303" s="17">
        <f t="shared" si="16"/>
        <v>43</v>
      </c>
      <c r="C303" s="18">
        <f t="shared" si="17"/>
        <v>44128</v>
      </c>
      <c r="D303" s="19" t="str">
        <f t="shared" si="18"/>
        <v>Sat 10/24</v>
      </c>
      <c r="E303" s="29"/>
      <c r="F303" s="32"/>
      <c r="G303" s="32"/>
      <c r="H303" s="32"/>
      <c r="I303" s="36"/>
    </row>
    <row r="304" spans="1:9" x14ac:dyDescent="0.2">
      <c r="A304" s="1">
        <f t="shared" si="19"/>
        <v>302</v>
      </c>
      <c r="B304" s="14">
        <f t="shared" si="16"/>
        <v>44</v>
      </c>
      <c r="C304" s="15">
        <f t="shared" si="17"/>
        <v>44129</v>
      </c>
      <c r="D304" s="16" t="str">
        <f t="shared" si="18"/>
        <v>Sun 10/25</v>
      </c>
      <c r="E304" s="23"/>
      <c r="F304" s="33"/>
      <c r="G304" s="33"/>
      <c r="H304" s="33"/>
      <c r="I304" s="35"/>
    </row>
    <row r="305" spans="1:9" x14ac:dyDescent="0.2">
      <c r="A305" s="3">
        <f t="shared" si="19"/>
        <v>303</v>
      </c>
      <c r="B305" s="11">
        <f t="shared" si="16"/>
        <v>44</v>
      </c>
      <c r="C305" s="13">
        <f t="shared" si="17"/>
        <v>44130</v>
      </c>
      <c r="D305" s="10" t="str">
        <f t="shared" si="18"/>
        <v>Mon 10/26</v>
      </c>
      <c r="E305" s="25"/>
      <c r="F305" s="27"/>
      <c r="G305" s="27"/>
      <c r="H305" s="27"/>
      <c r="I305" s="35"/>
    </row>
    <row r="306" spans="1:9" x14ac:dyDescent="0.2">
      <c r="A306" s="3">
        <f t="shared" si="19"/>
        <v>304</v>
      </c>
      <c r="B306" s="11">
        <f t="shared" si="16"/>
        <v>44</v>
      </c>
      <c r="C306" s="13">
        <f t="shared" si="17"/>
        <v>44131</v>
      </c>
      <c r="D306" s="10" t="str">
        <f t="shared" si="18"/>
        <v>Tue 10/27</v>
      </c>
      <c r="E306" s="25"/>
      <c r="F306" s="27"/>
      <c r="G306" s="27"/>
      <c r="H306" s="27"/>
      <c r="I306" s="35"/>
    </row>
    <row r="307" spans="1:9" x14ac:dyDescent="0.2">
      <c r="A307" s="3">
        <f t="shared" si="19"/>
        <v>305</v>
      </c>
      <c r="B307" s="11">
        <f t="shared" si="16"/>
        <v>44</v>
      </c>
      <c r="C307" s="13">
        <f t="shared" si="17"/>
        <v>44132</v>
      </c>
      <c r="D307" s="10" t="str">
        <f t="shared" si="18"/>
        <v>Wed 10/28</v>
      </c>
      <c r="E307" s="25"/>
      <c r="F307" s="27"/>
      <c r="G307" s="27"/>
      <c r="H307" s="27"/>
      <c r="I307" s="35"/>
    </row>
    <row r="308" spans="1:9" x14ac:dyDescent="0.2">
      <c r="A308" s="3">
        <f t="shared" si="19"/>
        <v>306</v>
      </c>
      <c r="B308" s="11">
        <f t="shared" si="16"/>
        <v>44</v>
      </c>
      <c r="C308" s="13">
        <f t="shared" si="17"/>
        <v>44133</v>
      </c>
      <c r="D308" s="10" t="str">
        <f t="shared" si="18"/>
        <v>Thu 10/29</v>
      </c>
      <c r="E308" s="25"/>
      <c r="F308" s="27"/>
      <c r="G308" s="27"/>
      <c r="H308" s="27"/>
      <c r="I308" s="35"/>
    </row>
    <row r="309" spans="1:9" x14ac:dyDescent="0.2">
      <c r="A309" s="3">
        <f t="shared" si="19"/>
        <v>307</v>
      </c>
      <c r="B309" s="11">
        <f t="shared" si="16"/>
        <v>44</v>
      </c>
      <c r="C309" s="13">
        <f t="shared" si="17"/>
        <v>44134</v>
      </c>
      <c r="D309" s="10" t="str">
        <f t="shared" si="18"/>
        <v>Fri 10/30</v>
      </c>
      <c r="E309" s="25"/>
      <c r="F309" s="27"/>
      <c r="G309" s="27"/>
      <c r="H309" s="27"/>
      <c r="I309" s="35"/>
    </row>
    <row r="310" spans="1:9" x14ac:dyDescent="0.2">
      <c r="A310" s="4">
        <f t="shared" si="19"/>
        <v>308</v>
      </c>
      <c r="B310" s="17">
        <f t="shared" si="16"/>
        <v>44</v>
      </c>
      <c r="C310" s="18">
        <f t="shared" si="17"/>
        <v>44135</v>
      </c>
      <c r="D310" s="19" t="str">
        <f t="shared" si="18"/>
        <v>Sat 10/31</v>
      </c>
      <c r="E310" s="29"/>
      <c r="F310" s="32"/>
      <c r="G310" s="32"/>
      <c r="H310" s="32"/>
      <c r="I310" s="36"/>
    </row>
    <row r="311" spans="1:9" x14ac:dyDescent="0.2">
      <c r="A311" s="1">
        <f t="shared" si="19"/>
        <v>309</v>
      </c>
      <c r="B311" s="14">
        <f t="shared" si="16"/>
        <v>45</v>
      </c>
      <c r="C311" s="15">
        <f t="shared" si="17"/>
        <v>44136</v>
      </c>
      <c r="D311" s="16" t="str">
        <f t="shared" si="18"/>
        <v>Sun 11/1</v>
      </c>
      <c r="E311" s="23"/>
      <c r="F311" s="33"/>
      <c r="G311" s="33"/>
      <c r="H311" s="33"/>
      <c r="I311" s="35"/>
    </row>
    <row r="312" spans="1:9" x14ac:dyDescent="0.2">
      <c r="A312" s="3">
        <f t="shared" si="19"/>
        <v>310</v>
      </c>
      <c r="B312" s="11">
        <f t="shared" si="16"/>
        <v>45</v>
      </c>
      <c r="C312" s="13">
        <f t="shared" si="17"/>
        <v>44137</v>
      </c>
      <c r="D312" s="10" t="str">
        <f t="shared" si="18"/>
        <v>Mon 11/2</v>
      </c>
      <c r="E312" s="25"/>
      <c r="F312" s="27"/>
      <c r="G312" s="27"/>
      <c r="H312" s="27"/>
      <c r="I312" s="35"/>
    </row>
    <row r="313" spans="1:9" x14ac:dyDescent="0.2">
      <c r="A313" s="3">
        <f t="shared" si="19"/>
        <v>311</v>
      </c>
      <c r="B313" s="11">
        <f t="shared" si="16"/>
        <v>45</v>
      </c>
      <c r="C313" s="13">
        <f t="shared" si="17"/>
        <v>44138</v>
      </c>
      <c r="D313" s="10" t="str">
        <f t="shared" si="18"/>
        <v>Tue 11/3</v>
      </c>
      <c r="E313" s="25"/>
      <c r="F313" s="27"/>
      <c r="G313" s="27"/>
      <c r="H313" s="27"/>
      <c r="I313" s="35"/>
    </row>
    <row r="314" spans="1:9" x14ac:dyDescent="0.2">
      <c r="A314" s="3">
        <f t="shared" si="19"/>
        <v>312</v>
      </c>
      <c r="B314" s="11">
        <f t="shared" si="16"/>
        <v>45</v>
      </c>
      <c r="C314" s="13">
        <f t="shared" si="17"/>
        <v>44139</v>
      </c>
      <c r="D314" s="10" t="str">
        <f t="shared" si="18"/>
        <v>Wed 11/4</v>
      </c>
      <c r="E314" s="25"/>
      <c r="F314" s="27"/>
      <c r="G314" s="27"/>
      <c r="H314" s="27"/>
      <c r="I314" s="35"/>
    </row>
    <row r="315" spans="1:9" x14ac:dyDescent="0.2">
      <c r="A315" s="3">
        <f t="shared" si="19"/>
        <v>313</v>
      </c>
      <c r="B315" s="11">
        <f t="shared" si="16"/>
        <v>45</v>
      </c>
      <c r="C315" s="13">
        <f t="shared" si="17"/>
        <v>44140</v>
      </c>
      <c r="D315" s="10" t="str">
        <f t="shared" si="18"/>
        <v>Thu 11/5</v>
      </c>
      <c r="E315" s="25"/>
      <c r="F315" s="27"/>
      <c r="G315" s="27"/>
      <c r="H315" s="27"/>
      <c r="I315" s="35"/>
    </row>
    <row r="316" spans="1:9" x14ac:dyDescent="0.2">
      <c r="A316" s="3">
        <f t="shared" si="19"/>
        <v>314</v>
      </c>
      <c r="B316" s="11">
        <f t="shared" si="16"/>
        <v>45</v>
      </c>
      <c r="C316" s="13">
        <f t="shared" si="17"/>
        <v>44141</v>
      </c>
      <c r="D316" s="10" t="str">
        <f t="shared" si="18"/>
        <v>Fri 11/6</v>
      </c>
      <c r="E316" s="25"/>
      <c r="F316" s="27"/>
      <c r="G316" s="27"/>
      <c r="H316" s="27"/>
      <c r="I316" s="35"/>
    </row>
    <row r="317" spans="1:9" x14ac:dyDescent="0.2">
      <c r="A317" s="4">
        <f t="shared" si="19"/>
        <v>315</v>
      </c>
      <c r="B317" s="17">
        <f t="shared" si="16"/>
        <v>45</v>
      </c>
      <c r="C317" s="18">
        <f t="shared" si="17"/>
        <v>44142</v>
      </c>
      <c r="D317" s="19" t="str">
        <f t="shared" si="18"/>
        <v>Sat 11/7</v>
      </c>
      <c r="E317" s="29"/>
      <c r="F317" s="32"/>
      <c r="G317" s="32"/>
      <c r="H317" s="32"/>
      <c r="I317" s="36"/>
    </row>
    <row r="318" spans="1:9" x14ac:dyDescent="0.2">
      <c r="A318" s="1">
        <f t="shared" si="19"/>
        <v>316</v>
      </c>
      <c r="B318" s="14">
        <f t="shared" si="16"/>
        <v>46</v>
      </c>
      <c r="C318" s="15">
        <f t="shared" si="17"/>
        <v>44143</v>
      </c>
      <c r="D318" s="16" t="str">
        <f t="shared" si="18"/>
        <v>Sun 11/8</v>
      </c>
      <c r="E318" s="23"/>
      <c r="F318" s="33"/>
      <c r="G318" s="33"/>
      <c r="H318" s="33"/>
      <c r="I318" s="35"/>
    </row>
    <row r="319" spans="1:9" x14ac:dyDescent="0.2">
      <c r="A319" s="3">
        <f t="shared" si="19"/>
        <v>317</v>
      </c>
      <c r="B319" s="11">
        <f t="shared" si="16"/>
        <v>46</v>
      </c>
      <c r="C319" s="13">
        <f t="shared" si="17"/>
        <v>44144</v>
      </c>
      <c r="D319" s="10" t="str">
        <f t="shared" si="18"/>
        <v>Mon 11/9</v>
      </c>
      <c r="E319" s="25"/>
      <c r="F319" s="27"/>
      <c r="G319" s="27"/>
      <c r="H319" s="27"/>
      <c r="I319" s="35"/>
    </row>
    <row r="320" spans="1:9" x14ac:dyDescent="0.2">
      <c r="A320" s="3">
        <f t="shared" si="19"/>
        <v>318</v>
      </c>
      <c r="B320" s="11">
        <f t="shared" si="16"/>
        <v>46</v>
      </c>
      <c r="C320" s="13">
        <f t="shared" si="17"/>
        <v>44145</v>
      </c>
      <c r="D320" s="10" t="str">
        <f t="shared" si="18"/>
        <v>Tue 11/10</v>
      </c>
      <c r="E320" s="25"/>
      <c r="F320" s="27"/>
      <c r="G320" s="27"/>
      <c r="H320" s="27"/>
      <c r="I320" s="35"/>
    </row>
    <row r="321" spans="1:9" x14ac:dyDescent="0.2">
      <c r="A321" s="3">
        <f t="shared" si="19"/>
        <v>319</v>
      </c>
      <c r="B321" s="11">
        <f t="shared" si="16"/>
        <v>46</v>
      </c>
      <c r="C321" s="13">
        <f t="shared" si="17"/>
        <v>44146</v>
      </c>
      <c r="D321" s="10" t="str">
        <f t="shared" si="18"/>
        <v>Wed 11/11</v>
      </c>
      <c r="E321" s="25"/>
      <c r="F321" s="27"/>
      <c r="G321" s="27"/>
      <c r="H321" s="27"/>
      <c r="I321" s="35"/>
    </row>
    <row r="322" spans="1:9" x14ac:dyDescent="0.2">
      <c r="A322" s="3">
        <f t="shared" si="19"/>
        <v>320</v>
      </c>
      <c r="B322" s="11">
        <f t="shared" si="16"/>
        <v>46</v>
      </c>
      <c r="C322" s="13">
        <f t="shared" si="17"/>
        <v>44147</v>
      </c>
      <c r="D322" s="10" t="str">
        <f t="shared" si="18"/>
        <v>Thu 11/12</v>
      </c>
      <c r="E322" s="25"/>
      <c r="F322" s="27"/>
      <c r="G322" s="27"/>
      <c r="H322" s="27"/>
      <c r="I322" s="35"/>
    </row>
    <row r="323" spans="1:9" x14ac:dyDescent="0.2">
      <c r="A323" s="3">
        <f t="shared" si="19"/>
        <v>321</v>
      </c>
      <c r="B323" s="11">
        <f t="shared" si="16"/>
        <v>46</v>
      </c>
      <c r="C323" s="13">
        <f t="shared" si="17"/>
        <v>44148</v>
      </c>
      <c r="D323" s="10" t="str">
        <f t="shared" si="18"/>
        <v>Fri 11/13</v>
      </c>
      <c r="E323" s="25"/>
      <c r="F323" s="27"/>
      <c r="G323" s="27"/>
      <c r="H323" s="27"/>
      <c r="I323" s="35"/>
    </row>
    <row r="324" spans="1:9" x14ac:dyDescent="0.2">
      <c r="A324" s="4">
        <f t="shared" si="19"/>
        <v>322</v>
      </c>
      <c r="B324" s="17">
        <f t="shared" ref="B324:B366" si="20">IF((WEEKNUM(C324)&gt;52),"1",WEEKNUM(C324))</f>
        <v>46</v>
      </c>
      <c r="C324" s="18">
        <f t="shared" ref="C324:C366" si="21">DATE($A$2,1,1) - WEEKDAY(DATE($A$2,1,1),1) + (A324-1) + 1</f>
        <v>44149</v>
      </c>
      <c r="D324" s="19" t="str">
        <f t="shared" ref="D324:D366" si="22">TEXT((C324),"ddd m/d")</f>
        <v>Sat 11/14</v>
      </c>
      <c r="E324" s="29"/>
      <c r="F324" s="32"/>
      <c r="G324" s="32"/>
      <c r="H324" s="32"/>
      <c r="I324" s="36"/>
    </row>
    <row r="325" spans="1:9" x14ac:dyDescent="0.2">
      <c r="A325" s="1">
        <f t="shared" ref="A325:A366" si="23">A324+1</f>
        <v>323</v>
      </c>
      <c r="B325" s="14">
        <f t="shared" si="20"/>
        <v>47</v>
      </c>
      <c r="C325" s="15">
        <f t="shared" si="21"/>
        <v>44150</v>
      </c>
      <c r="D325" s="16" t="str">
        <f t="shared" si="22"/>
        <v>Sun 11/15</v>
      </c>
      <c r="E325" s="23"/>
      <c r="F325" s="33"/>
      <c r="G325" s="33"/>
      <c r="H325" s="33"/>
      <c r="I325" s="35"/>
    </row>
    <row r="326" spans="1:9" x14ac:dyDescent="0.2">
      <c r="A326" s="3">
        <f t="shared" si="23"/>
        <v>324</v>
      </c>
      <c r="B326" s="11">
        <f t="shared" si="20"/>
        <v>47</v>
      </c>
      <c r="C326" s="13">
        <f t="shared" si="21"/>
        <v>44151</v>
      </c>
      <c r="D326" s="10" t="str">
        <f t="shared" si="22"/>
        <v>Mon 11/16</v>
      </c>
      <c r="E326" s="25"/>
      <c r="F326" s="27"/>
      <c r="G326" s="27"/>
      <c r="H326" s="27"/>
      <c r="I326" s="35"/>
    </row>
    <row r="327" spans="1:9" x14ac:dyDescent="0.2">
      <c r="A327" s="3">
        <f t="shared" si="23"/>
        <v>325</v>
      </c>
      <c r="B327" s="11">
        <f t="shared" si="20"/>
        <v>47</v>
      </c>
      <c r="C327" s="13">
        <f t="shared" si="21"/>
        <v>44152</v>
      </c>
      <c r="D327" s="10" t="str">
        <f t="shared" si="22"/>
        <v>Tue 11/17</v>
      </c>
      <c r="E327" s="25"/>
      <c r="F327" s="27"/>
      <c r="G327" s="27"/>
      <c r="H327" s="27"/>
      <c r="I327" s="35"/>
    </row>
    <row r="328" spans="1:9" x14ac:dyDescent="0.2">
      <c r="A328" s="3">
        <f t="shared" si="23"/>
        <v>326</v>
      </c>
      <c r="B328" s="11">
        <f t="shared" si="20"/>
        <v>47</v>
      </c>
      <c r="C328" s="13">
        <f t="shared" si="21"/>
        <v>44153</v>
      </c>
      <c r="D328" s="10" t="str">
        <f t="shared" si="22"/>
        <v>Wed 11/18</v>
      </c>
      <c r="E328" s="25"/>
      <c r="F328" s="27"/>
      <c r="G328" s="27"/>
      <c r="H328" s="27"/>
      <c r="I328" s="35"/>
    </row>
    <row r="329" spans="1:9" x14ac:dyDescent="0.2">
      <c r="A329" s="3">
        <f t="shared" si="23"/>
        <v>327</v>
      </c>
      <c r="B329" s="11">
        <f t="shared" si="20"/>
        <v>47</v>
      </c>
      <c r="C329" s="13">
        <f t="shared" si="21"/>
        <v>44154</v>
      </c>
      <c r="D329" s="10" t="str">
        <f t="shared" si="22"/>
        <v>Thu 11/19</v>
      </c>
      <c r="E329" s="25"/>
      <c r="F329" s="27"/>
      <c r="G329" s="27"/>
      <c r="H329" s="27"/>
      <c r="I329" s="35"/>
    </row>
    <row r="330" spans="1:9" x14ac:dyDescent="0.2">
      <c r="A330" s="3">
        <f t="shared" si="23"/>
        <v>328</v>
      </c>
      <c r="B330" s="11">
        <f t="shared" si="20"/>
        <v>47</v>
      </c>
      <c r="C330" s="13">
        <f t="shared" si="21"/>
        <v>44155</v>
      </c>
      <c r="D330" s="10" t="str">
        <f t="shared" si="22"/>
        <v>Fri 11/20</v>
      </c>
      <c r="E330" s="25"/>
      <c r="F330" s="27"/>
      <c r="G330" s="27"/>
      <c r="H330" s="27"/>
      <c r="I330" s="35"/>
    </row>
    <row r="331" spans="1:9" x14ac:dyDescent="0.2">
      <c r="A331" s="4">
        <f t="shared" si="23"/>
        <v>329</v>
      </c>
      <c r="B331" s="17">
        <f t="shared" si="20"/>
        <v>47</v>
      </c>
      <c r="C331" s="18">
        <f t="shared" si="21"/>
        <v>44156</v>
      </c>
      <c r="D331" s="19" t="str">
        <f t="shared" si="22"/>
        <v>Sat 11/21</v>
      </c>
      <c r="E331" s="29"/>
      <c r="F331" s="32"/>
      <c r="G331" s="32"/>
      <c r="H331" s="32"/>
      <c r="I331" s="36"/>
    </row>
    <row r="332" spans="1:9" x14ac:dyDescent="0.2">
      <c r="A332" s="1">
        <f t="shared" si="23"/>
        <v>330</v>
      </c>
      <c r="B332" s="14">
        <f t="shared" si="20"/>
        <v>48</v>
      </c>
      <c r="C332" s="15">
        <f t="shared" si="21"/>
        <v>44157</v>
      </c>
      <c r="D332" s="16" t="str">
        <f t="shared" si="22"/>
        <v>Sun 11/22</v>
      </c>
      <c r="E332" s="23"/>
      <c r="F332" s="33"/>
      <c r="G332" s="33"/>
      <c r="H332" s="33"/>
      <c r="I332" s="35"/>
    </row>
    <row r="333" spans="1:9" x14ac:dyDescent="0.2">
      <c r="A333" s="3">
        <f t="shared" si="23"/>
        <v>331</v>
      </c>
      <c r="B333" s="11">
        <f t="shared" si="20"/>
        <v>48</v>
      </c>
      <c r="C333" s="13">
        <f t="shared" si="21"/>
        <v>44158</v>
      </c>
      <c r="D333" s="10" t="str">
        <f t="shared" si="22"/>
        <v>Mon 11/23</v>
      </c>
      <c r="E333" s="25"/>
      <c r="F333" s="27"/>
      <c r="G333" s="27"/>
      <c r="H333" s="27"/>
      <c r="I333" s="35"/>
    </row>
    <row r="334" spans="1:9" x14ac:dyDescent="0.2">
      <c r="A334" s="3">
        <f t="shared" si="23"/>
        <v>332</v>
      </c>
      <c r="B334" s="11">
        <f t="shared" si="20"/>
        <v>48</v>
      </c>
      <c r="C334" s="13">
        <f t="shared" si="21"/>
        <v>44159</v>
      </c>
      <c r="D334" s="10" t="str">
        <f t="shared" si="22"/>
        <v>Tue 11/24</v>
      </c>
      <c r="E334" s="25"/>
      <c r="F334" s="27"/>
      <c r="G334" s="27"/>
      <c r="H334" s="27"/>
      <c r="I334" s="35"/>
    </row>
    <row r="335" spans="1:9" x14ac:dyDescent="0.2">
      <c r="A335" s="3">
        <f t="shared" si="23"/>
        <v>333</v>
      </c>
      <c r="B335" s="11">
        <f t="shared" si="20"/>
        <v>48</v>
      </c>
      <c r="C335" s="13">
        <f t="shared" si="21"/>
        <v>44160</v>
      </c>
      <c r="D335" s="10" t="str">
        <f t="shared" si="22"/>
        <v>Wed 11/25</v>
      </c>
      <c r="E335" s="25"/>
      <c r="F335" s="27"/>
      <c r="G335" s="27"/>
      <c r="H335" s="27"/>
      <c r="I335" s="35"/>
    </row>
    <row r="336" spans="1:9" x14ac:dyDescent="0.2">
      <c r="A336" s="3">
        <f t="shared" si="23"/>
        <v>334</v>
      </c>
      <c r="B336" s="11">
        <f t="shared" si="20"/>
        <v>48</v>
      </c>
      <c r="C336" s="13">
        <f t="shared" si="21"/>
        <v>44161</v>
      </c>
      <c r="D336" s="10" t="str">
        <f t="shared" si="22"/>
        <v>Thu 11/26</v>
      </c>
      <c r="E336" s="25"/>
      <c r="F336" s="27"/>
      <c r="G336" s="27"/>
      <c r="H336" s="27"/>
      <c r="I336" s="35"/>
    </row>
    <row r="337" spans="1:9" x14ac:dyDescent="0.2">
      <c r="A337" s="3">
        <f t="shared" si="23"/>
        <v>335</v>
      </c>
      <c r="B337" s="11">
        <f t="shared" si="20"/>
        <v>48</v>
      </c>
      <c r="C337" s="13">
        <f t="shared" si="21"/>
        <v>44162</v>
      </c>
      <c r="D337" s="10" t="str">
        <f t="shared" si="22"/>
        <v>Fri 11/27</v>
      </c>
      <c r="E337" s="25"/>
      <c r="F337" s="27"/>
      <c r="G337" s="27"/>
      <c r="H337" s="27"/>
      <c r="I337" s="35"/>
    </row>
    <row r="338" spans="1:9" x14ac:dyDescent="0.2">
      <c r="A338" s="4">
        <f t="shared" si="23"/>
        <v>336</v>
      </c>
      <c r="B338" s="17">
        <f t="shared" si="20"/>
        <v>48</v>
      </c>
      <c r="C338" s="18">
        <f t="shared" si="21"/>
        <v>44163</v>
      </c>
      <c r="D338" s="19" t="str">
        <f t="shared" si="22"/>
        <v>Sat 11/28</v>
      </c>
      <c r="E338" s="29"/>
      <c r="F338" s="32"/>
      <c r="G338" s="32"/>
      <c r="H338" s="32"/>
      <c r="I338" s="36"/>
    </row>
    <row r="339" spans="1:9" x14ac:dyDescent="0.2">
      <c r="A339" s="1">
        <f t="shared" si="23"/>
        <v>337</v>
      </c>
      <c r="B339" s="14">
        <f t="shared" si="20"/>
        <v>49</v>
      </c>
      <c r="C339" s="15">
        <f t="shared" si="21"/>
        <v>44164</v>
      </c>
      <c r="D339" s="16" t="str">
        <f t="shared" si="22"/>
        <v>Sun 11/29</v>
      </c>
      <c r="E339" s="23"/>
      <c r="F339" s="33"/>
      <c r="G339" s="33"/>
      <c r="H339" s="33"/>
      <c r="I339" s="35"/>
    </row>
    <row r="340" spans="1:9" x14ac:dyDescent="0.2">
      <c r="A340" s="3">
        <f t="shared" si="23"/>
        <v>338</v>
      </c>
      <c r="B340" s="11">
        <f t="shared" si="20"/>
        <v>49</v>
      </c>
      <c r="C340" s="13">
        <f t="shared" si="21"/>
        <v>44165</v>
      </c>
      <c r="D340" s="10" t="str">
        <f t="shared" si="22"/>
        <v>Mon 11/30</v>
      </c>
      <c r="E340" s="25"/>
      <c r="F340" s="27"/>
      <c r="G340" s="27"/>
      <c r="H340" s="27"/>
      <c r="I340" s="35"/>
    </row>
    <row r="341" spans="1:9" x14ac:dyDescent="0.2">
      <c r="A341" s="3">
        <f t="shared" si="23"/>
        <v>339</v>
      </c>
      <c r="B341" s="11">
        <f t="shared" si="20"/>
        <v>49</v>
      </c>
      <c r="C341" s="13">
        <f t="shared" si="21"/>
        <v>44166</v>
      </c>
      <c r="D341" s="10" t="str">
        <f t="shared" si="22"/>
        <v>Tue 12/1</v>
      </c>
      <c r="E341" s="25"/>
      <c r="F341" s="27"/>
      <c r="G341" s="27"/>
      <c r="H341" s="27"/>
      <c r="I341" s="35"/>
    </row>
    <row r="342" spans="1:9" x14ac:dyDescent="0.2">
      <c r="A342" s="3">
        <f t="shared" si="23"/>
        <v>340</v>
      </c>
      <c r="B342" s="11">
        <f t="shared" si="20"/>
        <v>49</v>
      </c>
      <c r="C342" s="13">
        <f t="shared" si="21"/>
        <v>44167</v>
      </c>
      <c r="D342" s="10" t="str">
        <f t="shared" si="22"/>
        <v>Wed 12/2</v>
      </c>
      <c r="E342" s="25"/>
      <c r="F342" s="27"/>
      <c r="G342" s="27"/>
      <c r="H342" s="27"/>
      <c r="I342" s="35"/>
    </row>
    <row r="343" spans="1:9" x14ac:dyDescent="0.2">
      <c r="A343" s="3">
        <f t="shared" si="23"/>
        <v>341</v>
      </c>
      <c r="B343" s="11">
        <f t="shared" si="20"/>
        <v>49</v>
      </c>
      <c r="C343" s="13">
        <f t="shared" si="21"/>
        <v>44168</v>
      </c>
      <c r="D343" s="10" t="str">
        <f t="shared" si="22"/>
        <v>Thu 12/3</v>
      </c>
      <c r="E343" s="25"/>
      <c r="F343" s="27"/>
      <c r="G343" s="27"/>
      <c r="H343" s="27"/>
      <c r="I343" s="35"/>
    </row>
    <row r="344" spans="1:9" x14ac:dyDescent="0.2">
      <c r="A344" s="3">
        <f t="shared" si="23"/>
        <v>342</v>
      </c>
      <c r="B344" s="11">
        <f t="shared" si="20"/>
        <v>49</v>
      </c>
      <c r="C344" s="13">
        <f t="shared" si="21"/>
        <v>44169</v>
      </c>
      <c r="D344" s="10" t="str">
        <f t="shared" si="22"/>
        <v>Fri 12/4</v>
      </c>
      <c r="E344" s="25"/>
      <c r="F344" s="27"/>
      <c r="G344" s="27"/>
      <c r="H344" s="27"/>
      <c r="I344" s="35"/>
    </row>
    <row r="345" spans="1:9" x14ac:dyDescent="0.2">
      <c r="A345" s="4">
        <f t="shared" si="23"/>
        <v>343</v>
      </c>
      <c r="B345" s="17">
        <f t="shared" si="20"/>
        <v>49</v>
      </c>
      <c r="C345" s="18">
        <f t="shared" si="21"/>
        <v>44170</v>
      </c>
      <c r="D345" s="19" t="str">
        <f t="shared" si="22"/>
        <v>Sat 12/5</v>
      </c>
      <c r="E345" s="29"/>
      <c r="F345" s="32"/>
      <c r="G345" s="32"/>
      <c r="H345" s="32"/>
      <c r="I345" s="36"/>
    </row>
    <row r="346" spans="1:9" x14ac:dyDescent="0.2">
      <c r="A346" s="1">
        <f t="shared" si="23"/>
        <v>344</v>
      </c>
      <c r="B346" s="14">
        <f t="shared" si="20"/>
        <v>50</v>
      </c>
      <c r="C346" s="15">
        <f t="shared" si="21"/>
        <v>44171</v>
      </c>
      <c r="D346" s="16" t="str">
        <f t="shared" si="22"/>
        <v>Sun 12/6</v>
      </c>
      <c r="E346" s="23"/>
      <c r="F346" s="33"/>
      <c r="G346" s="33"/>
      <c r="H346" s="33"/>
      <c r="I346" s="35"/>
    </row>
    <row r="347" spans="1:9" x14ac:dyDescent="0.2">
      <c r="A347" s="3">
        <f t="shared" si="23"/>
        <v>345</v>
      </c>
      <c r="B347" s="11">
        <f t="shared" si="20"/>
        <v>50</v>
      </c>
      <c r="C347" s="13">
        <f t="shared" si="21"/>
        <v>44172</v>
      </c>
      <c r="D347" s="10" t="str">
        <f t="shared" si="22"/>
        <v>Mon 12/7</v>
      </c>
      <c r="E347" s="25"/>
      <c r="F347" s="27"/>
      <c r="G347" s="27"/>
      <c r="H347" s="27"/>
      <c r="I347" s="35"/>
    </row>
    <row r="348" spans="1:9" x14ac:dyDescent="0.2">
      <c r="A348" s="3">
        <f t="shared" si="23"/>
        <v>346</v>
      </c>
      <c r="B348" s="11">
        <f t="shared" si="20"/>
        <v>50</v>
      </c>
      <c r="C348" s="13">
        <f t="shared" si="21"/>
        <v>44173</v>
      </c>
      <c r="D348" s="10" t="str">
        <f t="shared" si="22"/>
        <v>Tue 12/8</v>
      </c>
      <c r="E348" s="25"/>
      <c r="F348" s="27"/>
      <c r="G348" s="27"/>
      <c r="H348" s="27"/>
      <c r="I348" s="35"/>
    </row>
    <row r="349" spans="1:9" x14ac:dyDescent="0.2">
      <c r="A349" s="3">
        <f t="shared" si="23"/>
        <v>347</v>
      </c>
      <c r="B349" s="11">
        <f t="shared" si="20"/>
        <v>50</v>
      </c>
      <c r="C349" s="13">
        <f t="shared" si="21"/>
        <v>44174</v>
      </c>
      <c r="D349" s="10" t="str">
        <f t="shared" si="22"/>
        <v>Wed 12/9</v>
      </c>
      <c r="E349" s="25"/>
      <c r="F349" s="27"/>
      <c r="G349" s="27"/>
      <c r="H349" s="27"/>
      <c r="I349" s="35"/>
    </row>
    <row r="350" spans="1:9" x14ac:dyDescent="0.2">
      <c r="A350" s="3">
        <f t="shared" si="23"/>
        <v>348</v>
      </c>
      <c r="B350" s="11">
        <f t="shared" si="20"/>
        <v>50</v>
      </c>
      <c r="C350" s="13">
        <f t="shared" si="21"/>
        <v>44175</v>
      </c>
      <c r="D350" s="10" t="str">
        <f t="shared" si="22"/>
        <v>Thu 12/10</v>
      </c>
      <c r="E350" s="25"/>
      <c r="F350" s="27"/>
      <c r="G350" s="27"/>
      <c r="H350" s="27"/>
      <c r="I350" s="35"/>
    </row>
    <row r="351" spans="1:9" x14ac:dyDescent="0.2">
      <c r="A351" s="3">
        <f t="shared" si="23"/>
        <v>349</v>
      </c>
      <c r="B351" s="11">
        <f t="shared" si="20"/>
        <v>50</v>
      </c>
      <c r="C351" s="13">
        <f t="shared" si="21"/>
        <v>44176</v>
      </c>
      <c r="D351" s="10" t="str">
        <f t="shared" si="22"/>
        <v>Fri 12/11</v>
      </c>
      <c r="E351" s="25"/>
      <c r="F351" s="27"/>
      <c r="G351" s="27"/>
      <c r="H351" s="27"/>
      <c r="I351" s="35"/>
    </row>
    <row r="352" spans="1:9" x14ac:dyDescent="0.2">
      <c r="A352" s="4">
        <f t="shared" si="23"/>
        <v>350</v>
      </c>
      <c r="B352" s="17">
        <f t="shared" si="20"/>
        <v>50</v>
      </c>
      <c r="C352" s="18">
        <f t="shared" si="21"/>
        <v>44177</v>
      </c>
      <c r="D352" s="19" t="str">
        <f t="shared" si="22"/>
        <v>Sat 12/12</v>
      </c>
      <c r="E352" s="29"/>
      <c r="F352" s="32"/>
      <c r="G352" s="32"/>
      <c r="H352" s="32"/>
      <c r="I352" s="36"/>
    </row>
    <row r="353" spans="1:9" x14ac:dyDescent="0.2">
      <c r="A353" s="1">
        <f t="shared" si="23"/>
        <v>351</v>
      </c>
      <c r="B353" s="14">
        <f t="shared" si="20"/>
        <v>51</v>
      </c>
      <c r="C353" s="15">
        <f t="shared" si="21"/>
        <v>44178</v>
      </c>
      <c r="D353" s="16" t="str">
        <f t="shared" si="22"/>
        <v>Sun 12/13</v>
      </c>
      <c r="E353" s="23"/>
      <c r="F353" s="33"/>
      <c r="G353" s="33"/>
      <c r="H353" s="33"/>
      <c r="I353" s="35"/>
    </row>
    <row r="354" spans="1:9" x14ac:dyDescent="0.2">
      <c r="A354" s="3">
        <f t="shared" si="23"/>
        <v>352</v>
      </c>
      <c r="B354" s="11">
        <f t="shared" si="20"/>
        <v>51</v>
      </c>
      <c r="C354" s="13">
        <f t="shared" si="21"/>
        <v>44179</v>
      </c>
      <c r="D354" s="10" t="str">
        <f t="shared" si="22"/>
        <v>Mon 12/14</v>
      </c>
      <c r="E354" s="25"/>
      <c r="F354" s="27"/>
      <c r="G354" s="27"/>
      <c r="H354" s="27"/>
      <c r="I354" s="35"/>
    </row>
    <row r="355" spans="1:9" x14ac:dyDescent="0.2">
      <c r="A355" s="3">
        <f t="shared" si="23"/>
        <v>353</v>
      </c>
      <c r="B355" s="11">
        <f t="shared" si="20"/>
        <v>51</v>
      </c>
      <c r="C355" s="13">
        <f t="shared" si="21"/>
        <v>44180</v>
      </c>
      <c r="D355" s="10" t="str">
        <f t="shared" si="22"/>
        <v>Tue 12/15</v>
      </c>
      <c r="E355" s="25"/>
      <c r="F355" s="27"/>
      <c r="G355" s="27"/>
      <c r="H355" s="27"/>
      <c r="I355" s="35"/>
    </row>
    <row r="356" spans="1:9" x14ac:dyDescent="0.2">
      <c r="A356" s="3">
        <f t="shared" si="23"/>
        <v>354</v>
      </c>
      <c r="B356" s="11">
        <f t="shared" si="20"/>
        <v>51</v>
      </c>
      <c r="C356" s="13">
        <f t="shared" si="21"/>
        <v>44181</v>
      </c>
      <c r="D356" s="10" t="str">
        <f t="shared" si="22"/>
        <v>Wed 12/16</v>
      </c>
      <c r="E356" s="25"/>
      <c r="F356" s="27"/>
      <c r="G356" s="27"/>
      <c r="H356" s="27"/>
      <c r="I356" s="35"/>
    </row>
    <row r="357" spans="1:9" x14ac:dyDescent="0.2">
      <c r="A357" s="3">
        <f t="shared" si="23"/>
        <v>355</v>
      </c>
      <c r="B357" s="11">
        <f t="shared" si="20"/>
        <v>51</v>
      </c>
      <c r="C357" s="13">
        <f t="shared" si="21"/>
        <v>44182</v>
      </c>
      <c r="D357" s="10" t="str">
        <f t="shared" si="22"/>
        <v>Thu 12/17</v>
      </c>
      <c r="E357" s="25"/>
      <c r="F357" s="27"/>
      <c r="G357" s="27"/>
      <c r="H357" s="27"/>
      <c r="I357" s="35"/>
    </row>
    <row r="358" spans="1:9" x14ac:dyDescent="0.2">
      <c r="A358" s="3">
        <f t="shared" si="23"/>
        <v>356</v>
      </c>
      <c r="B358" s="11">
        <f t="shared" si="20"/>
        <v>51</v>
      </c>
      <c r="C358" s="13">
        <f t="shared" si="21"/>
        <v>44183</v>
      </c>
      <c r="D358" s="10" t="str">
        <f t="shared" si="22"/>
        <v>Fri 12/18</v>
      </c>
      <c r="E358" s="25"/>
      <c r="F358" s="27"/>
      <c r="G358" s="27"/>
      <c r="H358" s="27"/>
      <c r="I358" s="35"/>
    </row>
    <row r="359" spans="1:9" x14ac:dyDescent="0.2">
      <c r="A359" s="4">
        <f t="shared" si="23"/>
        <v>357</v>
      </c>
      <c r="B359" s="17">
        <f t="shared" si="20"/>
        <v>51</v>
      </c>
      <c r="C359" s="18">
        <f t="shared" si="21"/>
        <v>44184</v>
      </c>
      <c r="D359" s="19" t="str">
        <f t="shared" si="22"/>
        <v>Sat 12/19</v>
      </c>
      <c r="E359" s="29"/>
      <c r="F359" s="32"/>
      <c r="G359" s="32"/>
      <c r="H359" s="32"/>
      <c r="I359" s="36"/>
    </row>
    <row r="360" spans="1:9" x14ac:dyDescent="0.2">
      <c r="A360" s="1">
        <f t="shared" si="23"/>
        <v>358</v>
      </c>
      <c r="B360" s="14">
        <f t="shared" si="20"/>
        <v>52</v>
      </c>
      <c r="C360" s="15">
        <f t="shared" si="21"/>
        <v>44185</v>
      </c>
      <c r="D360" s="16" t="str">
        <f t="shared" si="22"/>
        <v>Sun 12/20</v>
      </c>
      <c r="E360" s="23"/>
      <c r="F360" s="33"/>
      <c r="G360" s="33"/>
      <c r="H360" s="33"/>
      <c r="I360" s="35"/>
    </row>
    <row r="361" spans="1:9" x14ac:dyDescent="0.2">
      <c r="A361" s="3">
        <f t="shared" si="23"/>
        <v>359</v>
      </c>
      <c r="B361" s="11">
        <f t="shared" si="20"/>
        <v>52</v>
      </c>
      <c r="C361" s="13">
        <f t="shared" si="21"/>
        <v>44186</v>
      </c>
      <c r="D361" s="10" t="str">
        <f t="shared" si="22"/>
        <v>Mon 12/21</v>
      </c>
      <c r="E361" s="25"/>
      <c r="F361" s="27"/>
      <c r="G361" s="27"/>
      <c r="H361" s="27"/>
      <c r="I361" s="35"/>
    </row>
    <row r="362" spans="1:9" x14ac:dyDescent="0.2">
      <c r="A362" s="3">
        <f t="shared" si="23"/>
        <v>360</v>
      </c>
      <c r="B362" s="11">
        <f t="shared" si="20"/>
        <v>52</v>
      </c>
      <c r="C362" s="13">
        <f t="shared" si="21"/>
        <v>44187</v>
      </c>
      <c r="D362" s="10" t="str">
        <f t="shared" si="22"/>
        <v>Tue 12/22</v>
      </c>
      <c r="E362" s="25"/>
      <c r="F362" s="27"/>
      <c r="G362" s="27"/>
      <c r="H362" s="27"/>
      <c r="I362" s="35"/>
    </row>
    <row r="363" spans="1:9" x14ac:dyDescent="0.2">
      <c r="A363" s="3">
        <f t="shared" si="23"/>
        <v>361</v>
      </c>
      <c r="B363" s="11">
        <f t="shared" si="20"/>
        <v>52</v>
      </c>
      <c r="C363" s="13">
        <f t="shared" si="21"/>
        <v>44188</v>
      </c>
      <c r="D363" s="10" t="str">
        <f t="shared" si="22"/>
        <v>Wed 12/23</v>
      </c>
      <c r="E363" s="25"/>
      <c r="F363" s="27"/>
      <c r="G363" s="27"/>
      <c r="H363" s="27"/>
      <c r="I363" s="35"/>
    </row>
    <row r="364" spans="1:9" x14ac:dyDescent="0.2">
      <c r="A364" s="3">
        <f t="shared" si="23"/>
        <v>362</v>
      </c>
      <c r="B364" s="11">
        <f t="shared" si="20"/>
        <v>52</v>
      </c>
      <c r="C364" s="13">
        <f t="shared" si="21"/>
        <v>44189</v>
      </c>
      <c r="D364" s="10" t="str">
        <f t="shared" si="22"/>
        <v>Thu 12/24</v>
      </c>
      <c r="E364" s="25"/>
      <c r="F364" s="27"/>
      <c r="G364" s="27"/>
      <c r="H364" s="27"/>
      <c r="I364" s="35"/>
    </row>
    <row r="365" spans="1:9" x14ac:dyDescent="0.2">
      <c r="A365" s="3">
        <f t="shared" si="23"/>
        <v>363</v>
      </c>
      <c r="B365" s="11">
        <f t="shared" si="20"/>
        <v>52</v>
      </c>
      <c r="C365" s="13">
        <f t="shared" si="21"/>
        <v>44190</v>
      </c>
      <c r="D365" s="10" t="str">
        <f t="shared" si="22"/>
        <v>Fri 12/25</v>
      </c>
      <c r="E365" s="25"/>
      <c r="F365" s="27"/>
      <c r="G365" s="27"/>
      <c r="H365" s="27"/>
      <c r="I365" s="35"/>
    </row>
    <row r="366" spans="1:9" x14ac:dyDescent="0.2">
      <c r="A366" s="4">
        <f t="shared" si="23"/>
        <v>364</v>
      </c>
      <c r="B366" s="17">
        <f t="shared" si="20"/>
        <v>52</v>
      </c>
      <c r="C366" s="18">
        <f t="shared" si="21"/>
        <v>44191</v>
      </c>
      <c r="D366" s="19" t="str">
        <f t="shared" si="22"/>
        <v>Sat 12/26</v>
      </c>
      <c r="E366" s="29"/>
      <c r="F366" s="32"/>
      <c r="G366" s="32"/>
      <c r="H366" s="32"/>
      <c r="I366" s="36"/>
    </row>
  </sheetData>
  <sheetProtection sheet="1" formatCells="0" formatColumns="0" formatRows="0"/>
  <conditionalFormatting sqref="E3:H366">
    <cfRule type="cellIs" dxfId="8" priority="5" operator="lessThanOrEqual">
      <formula>0</formula>
    </cfRule>
  </conditionalFormatting>
  <conditionalFormatting sqref="E3:H366">
    <cfRule type="expression" dxfId="7" priority="3" stopIfTrue="1">
      <formula>$C3=TODAY()</formula>
    </cfRule>
    <cfRule type="expression" dxfId="6" priority="4">
      <formula>$B3=WEEKNUM(NOW())</formula>
    </cfRule>
  </conditionalFormatting>
  <pageMargins left="0.7" right="0.7" top="0.75" bottom="0.75" header="0.3" footer="0.3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0ABC7-3C2A-C34F-A865-811540AA7B2F}">
  <sheetPr codeName="Sheet6"/>
  <dimension ref="A1:I366"/>
  <sheetViews>
    <sheetView topLeftCell="D1" zoomScale="125" zoomScaleNormal="125" zoomScalePageLayoutView="125" workbookViewId="0">
      <pane ySplit="2" topLeftCell="A3" activePane="bottomLeft" state="frozen"/>
      <selection activeCell="D1" sqref="D1"/>
      <selection pane="bottomLeft" activeCell="D1" sqref="D1"/>
    </sheetView>
  </sheetViews>
  <sheetFormatPr baseColWidth="10" defaultColWidth="10.83203125" defaultRowHeight="15" x14ac:dyDescent="0.2"/>
  <cols>
    <col min="1" max="1" width="5" style="7" hidden="1" customWidth="1"/>
    <col min="2" max="2" width="5.33203125" style="6" hidden="1" customWidth="1"/>
    <col min="3" max="3" width="7.6640625" style="7" hidden="1" customWidth="1"/>
    <col min="4" max="4" width="9.6640625" style="9" bestFit="1" customWidth="1"/>
    <col min="5" max="8" width="9.83203125" style="6" customWidth="1"/>
    <col min="9" max="9" width="29.83203125" style="5" customWidth="1"/>
  </cols>
  <sheetData>
    <row r="1" spans="1:9" ht="32" customHeight="1" x14ac:dyDescent="0.2">
      <c r="A1" s="6"/>
      <c r="C1" s="6"/>
      <c r="D1" s="6">
        <f>'Year 1'!D1+1</f>
        <v>2019</v>
      </c>
      <c r="E1" s="20" t="s">
        <v>3</v>
      </c>
      <c r="F1" s="20" t="s">
        <v>4</v>
      </c>
      <c r="G1" s="20" t="s">
        <v>5</v>
      </c>
      <c r="H1" s="20" t="s">
        <v>6</v>
      </c>
      <c r="I1" s="21" t="s">
        <v>10</v>
      </c>
    </row>
    <row r="2" spans="1:9" ht="16" x14ac:dyDescent="0.2">
      <c r="A2" s="11">
        <f>D1</f>
        <v>2019</v>
      </c>
      <c r="B2" s="11" t="s">
        <v>0</v>
      </c>
      <c r="C2" s="11" t="s">
        <v>1</v>
      </c>
      <c r="D2" s="8" t="s">
        <v>2</v>
      </c>
      <c r="E2" s="12" t="s">
        <v>7</v>
      </c>
      <c r="F2" s="12" t="s">
        <v>8</v>
      </c>
      <c r="G2" s="12" t="s">
        <v>9</v>
      </c>
      <c r="H2" s="12" t="s">
        <v>11</v>
      </c>
    </row>
    <row r="3" spans="1:9" x14ac:dyDescent="0.2">
      <c r="A3" s="1">
        <v>1</v>
      </c>
      <c r="B3" s="14" t="str">
        <f>IF((WEEKNUM(C3)&gt;52),"1",WEEKNUM(C3))</f>
        <v>1</v>
      </c>
      <c r="C3" s="15">
        <f>DATE($A$2,1,1) - WEEKDAY(DATE($A$2,1,1),1) + (A3-1) + 1</f>
        <v>43464</v>
      </c>
      <c r="D3" s="16" t="str">
        <f>TEXT((C3),"ddd m/d")</f>
        <v>Sun 12/30</v>
      </c>
      <c r="E3" s="23"/>
      <c r="F3" s="24"/>
      <c r="G3" s="24"/>
      <c r="H3" s="43"/>
      <c r="I3" s="34"/>
    </row>
    <row r="4" spans="1:9" x14ac:dyDescent="0.2">
      <c r="A4" s="3">
        <f>A3+1</f>
        <v>2</v>
      </c>
      <c r="B4" s="11" t="str">
        <f t="shared" ref="B4:B67" si="0">IF((WEEKNUM(C4)&gt;52),"1",WEEKNUM(C4))</f>
        <v>1</v>
      </c>
      <c r="C4" s="13">
        <f t="shared" ref="C4:C67" si="1">DATE($A$2,1,1) - WEEKDAY(DATE($A$2,1,1),1) + (A4-1) + 1</f>
        <v>43465</v>
      </c>
      <c r="D4" s="10" t="str">
        <f t="shared" ref="D4:D67" si="2">TEXT((C4),"ddd m/d")</f>
        <v>Mon 12/31</v>
      </c>
      <c r="E4" s="25"/>
      <c r="F4" s="26"/>
      <c r="G4" s="26"/>
      <c r="H4" s="44"/>
      <c r="I4" s="35"/>
    </row>
    <row r="5" spans="1:9" x14ac:dyDescent="0.2">
      <c r="A5" s="3">
        <f t="shared" ref="A5:A68" si="3">A4+1</f>
        <v>3</v>
      </c>
      <c r="B5" s="11">
        <f t="shared" si="0"/>
        <v>1</v>
      </c>
      <c r="C5" s="13">
        <f t="shared" si="1"/>
        <v>43466</v>
      </c>
      <c r="D5" s="10" t="str">
        <f t="shared" si="2"/>
        <v>Tue 1/1</v>
      </c>
      <c r="E5" s="25"/>
      <c r="F5" s="26"/>
      <c r="G5" s="26"/>
      <c r="H5" s="44"/>
      <c r="I5" s="35"/>
    </row>
    <row r="6" spans="1:9" x14ac:dyDescent="0.2">
      <c r="A6" s="3">
        <f t="shared" si="3"/>
        <v>4</v>
      </c>
      <c r="B6" s="11">
        <f t="shared" si="0"/>
        <v>1</v>
      </c>
      <c r="C6" s="13">
        <f t="shared" si="1"/>
        <v>43467</v>
      </c>
      <c r="D6" s="10" t="str">
        <f t="shared" si="2"/>
        <v>Wed 1/2</v>
      </c>
      <c r="E6" s="25"/>
      <c r="F6" s="26"/>
      <c r="G6" s="26"/>
      <c r="H6" s="39"/>
      <c r="I6" s="35"/>
    </row>
    <row r="7" spans="1:9" x14ac:dyDescent="0.2">
      <c r="A7" s="3">
        <f t="shared" si="3"/>
        <v>5</v>
      </c>
      <c r="B7" s="11">
        <f t="shared" si="0"/>
        <v>1</v>
      </c>
      <c r="C7" s="13">
        <f t="shared" si="1"/>
        <v>43468</v>
      </c>
      <c r="D7" s="10" t="str">
        <f t="shared" si="2"/>
        <v>Thu 1/3</v>
      </c>
      <c r="E7" s="25"/>
      <c r="F7" s="26"/>
      <c r="G7" s="26"/>
      <c r="H7" s="27"/>
      <c r="I7" s="35"/>
    </row>
    <row r="8" spans="1:9" x14ac:dyDescent="0.2">
      <c r="A8" s="3">
        <f t="shared" si="3"/>
        <v>6</v>
      </c>
      <c r="B8" s="11">
        <f t="shared" si="0"/>
        <v>1</v>
      </c>
      <c r="C8" s="13">
        <f t="shared" si="1"/>
        <v>43469</v>
      </c>
      <c r="D8" s="10" t="str">
        <f t="shared" si="2"/>
        <v>Fri 1/4</v>
      </c>
      <c r="E8" s="25"/>
      <c r="F8" s="26"/>
      <c r="G8" s="26"/>
      <c r="H8" s="28"/>
      <c r="I8" s="35"/>
    </row>
    <row r="9" spans="1:9" x14ac:dyDescent="0.2">
      <c r="A9" s="4">
        <f t="shared" si="3"/>
        <v>7</v>
      </c>
      <c r="B9" s="17">
        <f t="shared" si="0"/>
        <v>1</v>
      </c>
      <c r="C9" s="18">
        <f t="shared" si="1"/>
        <v>43470</v>
      </c>
      <c r="D9" s="19" t="str">
        <f t="shared" si="2"/>
        <v>Sat 1/5</v>
      </c>
      <c r="E9" s="29"/>
      <c r="F9" s="30"/>
      <c r="G9" s="30"/>
      <c r="H9" s="30"/>
      <c r="I9" s="36"/>
    </row>
    <row r="10" spans="1:9" x14ac:dyDescent="0.2">
      <c r="A10" s="1">
        <f t="shared" si="3"/>
        <v>8</v>
      </c>
      <c r="B10" s="14">
        <f t="shared" si="0"/>
        <v>2</v>
      </c>
      <c r="C10" s="15">
        <f t="shared" si="1"/>
        <v>43471</v>
      </c>
      <c r="D10" s="16" t="str">
        <f t="shared" si="2"/>
        <v>Sun 1/6</v>
      </c>
      <c r="E10" s="23"/>
      <c r="F10" s="31"/>
      <c r="G10" s="31"/>
      <c r="H10" s="31"/>
      <c r="I10" s="35"/>
    </row>
    <row r="11" spans="1:9" x14ac:dyDescent="0.2">
      <c r="A11" s="3">
        <f t="shared" si="3"/>
        <v>9</v>
      </c>
      <c r="B11" s="11">
        <f t="shared" si="0"/>
        <v>2</v>
      </c>
      <c r="C11" s="13">
        <f t="shared" si="1"/>
        <v>43472</v>
      </c>
      <c r="D11" s="10" t="str">
        <f t="shared" si="2"/>
        <v>Mon 1/7</v>
      </c>
      <c r="E11" s="25"/>
      <c r="F11" s="28"/>
      <c r="G11" s="28"/>
      <c r="H11" s="28"/>
      <c r="I11" s="35"/>
    </row>
    <row r="12" spans="1:9" x14ac:dyDescent="0.2">
      <c r="A12" s="3">
        <f t="shared" si="3"/>
        <v>10</v>
      </c>
      <c r="B12" s="11">
        <f t="shared" si="0"/>
        <v>2</v>
      </c>
      <c r="C12" s="13">
        <f t="shared" si="1"/>
        <v>43473</v>
      </c>
      <c r="D12" s="10" t="str">
        <f t="shared" si="2"/>
        <v>Tue 1/8</v>
      </c>
      <c r="E12" s="25"/>
      <c r="F12" s="28"/>
      <c r="G12" s="28"/>
      <c r="H12" s="28"/>
      <c r="I12" s="35"/>
    </row>
    <row r="13" spans="1:9" x14ac:dyDescent="0.2">
      <c r="A13" s="3">
        <f t="shared" si="3"/>
        <v>11</v>
      </c>
      <c r="B13" s="11">
        <f t="shared" si="0"/>
        <v>2</v>
      </c>
      <c r="C13" s="13">
        <f t="shared" si="1"/>
        <v>43474</v>
      </c>
      <c r="D13" s="10" t="str">
        <f t="shared" si="2"/>
        <v>Wed 1/9</v>
      </c>
      <c r="E13" s="25"/>
      <c r="F13" s="28"/>
      <c r="G13" s="27"/>
      <c r="H13" s="28"/>
      <c r="I13" s="35"/>
    </row>
    <row r="14" spans="1:9" x14ac:dyDescent="0.2">
      <c r="A14" s="3">
        <f t="shared" si="3"/>
        <v>12</v>
      </c>
      <c r="B14" s="11">
        <f t="shared" si="0"/>
        <v>2</v>
      </c>
      <c r="C14" s="13">
        <f t="shared" si="1"/>
        <v>43475</v>
      </c>
      <c r="D14" s="10" t="str">
        <f t="shared" si="2"/>
        <v>Thu 1/10</v>
      </c>
      <c r="E14" s="25"/>
      <c r="F14" s="28"/>
      <c r="G14" s="28"/>
      <c r="H14" s="28"/>
      <c r="I14" s="35"/>
    </row>
    <row r="15" spans="1:9" x14ac:dyDescent="0.2">
      <c r="A15" s="3">
        <f t="shared" si="3"/>
        <v>13</v>
      </c>
      <c r="B15" s="11">
        <f t="shared" si="0"/>
        <v>2</v>
      </c>
      <c r="C15" s="13">
        <f t="shared" si="1"/>
        <v>43476</v>
      </c>
      <c r="D15" s="10" t="str">
        <f t="shared" si="2"/>
        <v>Fri 1/11</v>
      </c>
      <c r="E15" s="25"/>
      <c r="F15" s="28"/>
      <c r="G15" s="28"/>
      <c r="H15" s="28"/>
      <c r="I15" s="35"/>
    </row>
    <row r="16" spans="1:9" x14ac:dyDescent="0.2">
      <c r="A16" s="4">
        <f t="shared" si="3"/>
        <v>14</v>
      </c>
      <c r="B16" s="17">
        <f t="shared" si="0"/>
        <v>2</v>
      </c>
      <c r="C16" s="18">
        <f t="shared" si="1"/>
        <v>43477</v>
      </c>
      <c r="D16" s="19" t="str">
        <f t="shared" si="2"/>
        <v>Sat 1/12</v>
      </c>
      <c r="E16" s="29"/>
      <c r="F16" s="32"/>
      <c r="G16" s="32"/>
      <c r="H16" s="32"/>
      <c r="I16" s="36"/>
    </row>
    <row r="17" spans="1:9" x14ac:dyDescent="0.2">
      <c r="A17" s="1">
        <f t="shared" si="3"/>
        <v>15</v>
      </c>
      <c r="B17" s="14">
        <f t="shared" si="0"/>
        <v>3</v>
      </c>
      <c r="C17" s="15">
        <f t="shared" si="1"/>
        <v>43478</v>
      </c>
      <c r="D17" s="16" t="str">
        <f t="shared" si="2"/>
        <v>Sun 1/13</v>
      </c>
      <c r="E17" s="23"/>
      <c r="F17" s="33"/>
      <c r="G17" s="33"/>
      <c r="H17" s="33"/>
      <c r="I17" s="35"/>
    </row>
    <row r="18" spans="1:9" x14ac:dyDescent="0.2">
      <c r="A18" s="3">
        <f t="shared" si="3"/>
        <v>16</v>
      </c>
      <c r="B18" s="11">
        <f t="shared" si="0"/>
        <v>3</v>
      </c>
      <c r="C18" s="13">
        <f t="shared" si="1"/>
        <v>43479</v>
      </c>
      <c r="D18" s="10" t="str">
        <f t="shared" si="2"/>
        <v>Mon 1/14</v>
      </c>
      <c r="E18" s="25"/>
      <c r="F18" s="27"/>
      <c r="G18" s="27"/>
      <c r="H18" s="27"/>
      <c r="I18" s="35"/>
    </row>
    <row r="19" spans="1:9" x14ac:dyDescent="0.2">
      <c r="A19" s="3">
        <f t="shared" si="3"/>
        <v>17</v>
      </c>
      <c r="B19" s="11">
        <f t="shared" si="0"/>
        <v>3</v>
      </c>
      <c r="C19" s="13">
        <f t="shared" si="1"/>
        <v>43480</v>
      </c>
      <c r="D19" s="10" t="str">
        <f t="shared" si="2"/>
        <v>Tue 1/15</v>
      </c>
      <c r="E19" s="25"/>
      <c r="F19" s="27"/>
      <c r="G19" s="27"/>
      <c r="H19" s="27"/>
      <c r="I19" s="35"/>
    </row>
    <row r="20" spans="1:9" x14ac:dyDescent="0.2">
      <c r="A20" s="3">
        <f t="shared" si="3"/>
        <v>18</v>
      </c>
      <c r="B20" s="11">
        <f t="shared" si="0"/>
        <v>3</v>
      </c>
      <c r="C20" s="13">
        <f t="shared" si="1"/>
        <v>43481</v>
      </c>
      <c r="D20" s="10" t="str">
        <f t="shared" si="2"/>
        <v>Wed 1/16</v>
      </c>
      <c r="E20" s="25"/>
      <c r="F20" s="27"/>
      <c r="G20" s="27"/>
      <c r="H20" s="27"/>
      <c r="I20" s="35"/>
    </row>
    <row r="21" spans="1:9" x14ac:dyDescent="0.2">
      <c r="A21" s="3">
        <f t="shared" si="3"/>
        <v>19</v>
      </c>
      <c r="B21" s="11">
        <f t="shared" si="0"/>
        <v>3</v>
      </c>
      <c r="C21" s="13">
        <f t="shared" si="1"/>
        <v>43482</v>
      </c>
      <c r="D21" s="10" t="str">
        <f t="shared" si="2"/>
        <v>Thu 1/17</v>
      </c>
      <c r="E21" s="25"/>
      <c r="F21" s="27"/>
      <c r="G21" s="27"/>
      <c r="H21" s="27"/>
      <c r="I21" s="35"/>
    </row>
    <row r="22" spans="1:9" x14ac:dyDescent="0.2">
      <c r="A22" s="3">
        <f t="shared" si="3"/>
        <v>20</v>
      </c>
      <c r="B22" s="11">
        <f t="shared" si="0"/>
        <v>3</v>
      </c>
      <c r="C22" s="13">
        <f t="shared" si="1"/>
        <v>43483</v>
      </c>
      <c r="D22" s="10" t="str">
        <f t="shared" si="2"/>
        <v>Fri 1/18</v>
      </c>
      <c r="E22" s="25"/>
      <c r="F22" s="27"/>
      <c r="G22" s="27"/>
      <c r="H22" s="27"/>
      <c r="I22" s="35"/>
    </row>
    <row r="23" spans="1:9" x14ac:dyDescent="0.2">
      <c r="A23" s="4">
        <f t="shared" si="3"/>
        <v>21</v>
      </c>
      <c r="B23" s="17">
        <f t="shared" si="0"/>
        <v>3</v>
      </c>
      <c r="C23" s="18">
        <f t="shared" si="1"/>
        <v>43484</v>
      </c>
      <c r="D23" s="19" t="str">
        <f t="shared" si="2"/>
        <v>Sat 1/19</v>
      </c>
      <c r="E23" s="29"/>
      <c r="F23" s="32"/>
      <c r="G23" s="32"/>
      <c r="H23" s="32"/>
      <c r="I23" s="36"/>
    </row>
    <row r="24" spans="1:9" x14ac:dyDescent="0.2">
      <c r="A24" s="1">
        <f t="shared" si="3"/>
        <v>22</v>
      </c>
      <c r="B24" s="14">
        <f t="shared" si="0"/>
        <v>4</v>
      </c>
      <c r="C24" s="15">
        <f t="shared" si="1"/>
        <v>43485</v>
      </c>
      <c r="D24" s="16" t="str">
        <f t="shared" si="2"/>
        <v>Sun 1/20</v>
      </c>
      <c r="E24" s="23"/>
      <c r="F24" s="33"/>
      <c r="G24" s="33"/>
      <c r="H24" s="33"/>
      <c r="I24" s="35"/>
    </row>
    <row r="25" spans="1:9" x14ac:dyDescent="0.2">
      <c r="A25" s="3">
        <f t="shared" si="3"/>
        <v>23</v>
      </c>
      <c r="B25" s="11">
        <f t="shared" si="0"/>
        <v>4</v>
      </c>
      <c r="C25" s="13">
        <f t="shared" si="1"/>
        <v>43486</v>
      </c>
      <c r="D25" s="10" t="str">
        <f t="shared" si="2"/>
        <v>Mon 1/21</v>
      </c>
      <c r="E25" s="25"/>
      <c r="F25" s="27"/>
      <c r="G25" s="27"/>
      <c r="H25" s="27"/>
      <c r="I25" s="35"/>
    </row>
    <row r="26" spans="1:9" x14ac:dyDescent="0.2">
      <c r="A26" s="3">
        <f t="shared" si="3"/>
        <v>24</v>
      </c>
      <c r="B26" s="11">
        <f t="shared" si="0"/>
        <v>4</v>
      </c>
      <c r="C26" s="13">
        <f t="shared" si="1"/>
        <v>43487</v>
      </c>
      <c r="D26" s="10" t="str">
        <f t="shared" si="2"/>
        <v>Tue 1/22</v>
      </c>
      <c r="E26" s="25"/>
      <c r="F26" s="27"/>
      <c r="G26" s="27"/>
      <c r="H26" s="27"/>
      <c r="I26" s="35"/>
    </row>
    <row r="27" spans="1:9" x14ac:dyDescent="0.2">
      <c r="A27" s="3">
        <f t="shared" si="3"/>
        <v>25</v>
      </c>
      <c r="B27" s="11">
        <f t="shared" si="0"/>
        <v>4</v>
      </c>
      <c r="C27" s="13">
        <f t="shared" si="1"/>
        <v>43488</v>
      </c>
      <c r="D27" s="10" t="str">
        <f t="shared" si="2"/>
        <v>Wed 1/23</v>
      </c>
      <c r="E27" s="25"/>
      <c r="F27" s="27"/>
      <c r="G27" s="27"/>
      <c r="H27" s="27"/>
      <c r="I27" s="35"/>
    </row>
    <row r="28" spans="1:9" x14ac:dyDescent="0.2">
      <c r="A28" s="3">
        <f t="shared" si="3"/>
        <v>26</v>
      </c>
      <c r="B28" s="11">
        <f t="shared" si="0"/>
        <v>4</v>
      </c>
      <c r="C28" s="13">
        <f t="shared" si="1"/>
        <v>43489</v>
      </c>
      <c r="D28" s="10" t="str">
        <f t="shared" si="2"/>
        <v>Thu 1/24</v>
      </c>
      <c r="E28" s="25"/>
      <c r="F28" s="27"/>
      <c r="G28" s="27"/>
      <c r="H28" s="27"/>
      <c r="I28" s="35"/>
    </row>
    <row r="29" spans="1:9" x14ac:dyDescent="0.2">
      <c r="A29" s="3">
        <f t="shared" si="3"/>
        <v>27</v>
      </c>
      <c r="B29" s="11">
        <f t="shared" si="0"/>
        <v>4</v>
      </c>
      <c r="C29" s="13">
        <f t="shared" si="1"/>
        <v>43490</v>
      </c>
      <c r="D29" s="10" t="str">
        <f t="shared" si="2"/>
        <v>Fri 1/25</v>
      </c>
      <c r="E29" s="25"/>
      <c r="F29" s="27"/>
      <c r="G29" s="27"/>
      <c r="H29" s="27"/>
      <c r="I29" s="35"/>
    </row>
    <row r="30" spans="1:9" x14ac:dyDescent="0.2">
      <c r="A30" s="4">
        <f t="shared" si="3"/>
        <v>28</v>
      </c>
      <c r="B30" s="17">
        <f t="shared" si="0"/>
        <v>4</v>
      </c>
      <c r="C30" s="18">
        <f t="shared" si="1"/>
        <v>43491</v>
      </c>
      <c r="D30" s="19" t="str">
        <f t="shared" si="2"/>
        <v>Sat 1/26</v>
      </c>
      <c r="E30" s="29"/>
      <c r="F30" s="32"/>
      <c r="G30" s="32"/>
      <c r="H30" s="32"/>
      <c r="I30" s="36"/>
    </row>
    <row r="31" spans="1:9" x14ac:dyDescent="0.2">
      <c r="A31" s="1">
        <f t="shared" si="3"/>
        <v>29</v>
      </c>
      <c r="B31" s="14">
        <f t="shared" si="0"/>
        <v>5</v>
      </c>
      <c r="C31" s="15">
        <f t="shared" si="1"/>
        <v>43492</v>
      </c>
      <c r="D31" s="16" t="str">
        <f t="shared" si="2"/>
        <v>Sun 1/27</v>
      </c>
      <c r="E31" s="23"/>
      <c r="F31" s="33"/>
      <c r="G31" s="33"/>
      <c r="H31" s="33"/>
      <c r="I31" s="35"/>
    </row>
    <row r="32" spans="1:9" x14ac:dyDescent="0.2">
      <c r="A32" s="3">
        <f t="shared" si="3"/>
        <v>30</v>
      </c>
      <c r="B32" s="11">
        <f t="shared" si="0"/>
        <v>5</v>
      </c>
      <c r="C32" s="13">
        <f t="shared" si="1"/>
        <v>43493</v>
      </c>
      <c r="D32" s="10" t="str">
        <f t="shared" si="2"/>
        <v>Mon 1/28</v>
      </c>
      <c r="E32" s="25"/>
      <c r="F32" s="27"/>
      <c r="G32" s="27"/>
      <c r="H32" s="27"/>
      <c r="I32" s="35"/>
    </row>
    <row r="33" spans="1:9" x14ac:dyDescent="0.2">
      <c r="A33" s="3">
        <f t="shared" si="3"/>
        <v>31</v>
      </c>
      <c r="B33" s="11">
        <f t="shared" si="0"/>
        <v>5</v>
      </c>
      <c r="C33" s="13">
        <f t="shared" si="1"/>
        <v>43494</v>
      </c>
      <c r="D33" s="10" t="str">
        <f t="shared" si="2"/>
        <v>Tue 1/29</v>
      </c>
      <c r="E33" s="25"/>
      <c r="F33" s="27"/>
      <c r="G33" s="27"/>
      <c r="H33" s="27"/>
      <c r="I33" s="35"/>
    </row>
    <row r="34" spans="1:9" x14ac:dyDescent="0.2">
      <c r="A34" s="3">
        <f t="shared" si="3"/>
        <v>32</v>
      </c>
      <c r="B34" s="11">
        <f t="shared" si="0"/>
        <v>5</v>
      </c>
      <c r="C34" s="13">
        <f t="shared" si="1"/>
        <v>43495</v>
      </c>
      <c r="D34" s="10" t="str">
        <f t="shared" si="2"/>
        <v>Wed 1/30</v>
      </c>
      <c r="E34" s="25"/>
      <c r="F34" s="27"/>
      <c r="G34" s="27"/>
      <c r="H34" s="27"/>
      <c r="I34" s="35"/>
    </row>
    <row r="35" spans="1:9" x14ac:dyDescent="0.2">
      <c r="A35" s="3">
        <f t="shared" si="3"/>
        <v>33</v>
      </c>
      <c r="B35" s="11">
        <f t="shared" si="0"/>
        <v>5</v>
      </c>
      <c r="C35" s="13">
        <f t="shared" si="1"/>
        <v>43496</v>
      </c>
      <c r="D35" s="10" t="str">
        <f t="shared" si="2"/>
        <v>Thu 1/31</v>
      </c>
      <c r="E35" s="25"/>
      <c r="F35" s="27"/>
      <c r="G35" s="27"/>
      <c r="H35" s="27"/>
      <c r="I35" s="35"/>
    </row>
    <row r="36" spans="1:9" x14ac:dyDescent="0.2">
      <c r="A36" s="3">
        <f t="shared" si="3"/>
        <v>34</v>
      </c>
      <c r="B36" s="11">
        <f t="shared" si="0"/>
        <v>5</v>
      </c>
      <c r="C36" s="13">
        <f t="shared" si="1"/>
        <v>43497</v>
      </c>
      <c r="D36" s="10" t="str">
        <f t="shared" si="2"/>
        <v>Fri 2/1</v>
      </c>
      <c r="E36" s="25"/>
      <c r="F36" s="27"/>
      <c r="G36" s="27"/>
      <c r="H36" s="27"/>
      <c r="I36" s="35"/>
    </row>
    <row r="37" spans="1:9" x14ac:dyDescent="0.2">
      <c r="A37" s="4">
        <f t="shared" si="3"/>
        <v>35</v>
      </c>
      <c r="B37" s="17">
        <f t="shared" si="0"/>
        <v>5</v>
      </c>
      <c r="C37" s="18">
        <f t="shared" si="1"/>
        <v>43498</v>
      </c>
      <c r="D37" s="19" t="str">
        <f t="shared" si="2"/>
        <v>Sat 2/2</v>
      </c>
      <c r="E37" s="25"/>
      <c r="F37" s="27"/>
      <c r="G37" s="27"/>
      <c r="H37" s="27"/>
      <c r="I37" s="36"/>
    </row>
    <row r="38" spans="1:9" x14ac:dyDescent="0.2">
      <c r="A38" s="1">
        <f t="shared" si="3"/>
        <v>36</v>
      </c>
      <c r="B38" s="14">
        <f t="shared" si="0"/>
        <v>6</v>
      </c>
      <c r="C38" s="15">
        <f t="shared" si="1"/>
        <v>43499</v>
      </c>
      <c r="D38" s="16" t="str">
        <f t="shared" si="2"/>
        <v>Sun 2/3</v>
      </c>
      <c r="E38" s="23"/>
      <c r="F38" s="33"/>
      <c r="G38" s="33"/>
      <c r="H38" s="37"/>
      <c r="I38" s="38"/>
    </row>
    <row r="39" spans="1:9" x14ac:dyDescent="0.2">
      <c r="A39" s="3">
        <f t="shared" si="3"/>
        <v>37</v>
      </c>
      <c r="B39" s="11">
        <f t="shared" si="0"/>
        <v>6</v>
      </c>
      <c r="C39" s="13">
        <f t="shared" si="1"/>
        <v>43500</v>
      </c>
      <c r="D39" s="10" t="str">
        <f t="shared" si="2"/>
        <v>Mon 2/4</v>
      </c>
      <c r="E39" s="25"/>
      <c r="F39" s="27"/>
      <c r="G39" s="27"/>
      <c r="H39" s="39"/>
      <c r="I39" s="38"/>
    </row>
    <row r="40" spans="1:9" x14ac:dyDescent="0.2">
      <c r="A40" s="3">
        <f t="shared" si="3"/>
        <v>38</v>
      </c>
      <c r="B40" s="11">
        <f t="shared" si="0"/>
        <v>6</v>
      </c>
      <c r="C40" s="13">
        <f t="shared" si="1"/>
        <v>43501</v>
      </c>
      <c r="D40" s="10" t="str">
        <f t="shared" si="2"/>
        <v>Tue 2/5</v>
      </c>
      <c r="E40" s="25"/>
      <c r="F40" s="27"/>
      <c r="G40" s="27"/>
      <c r="H40" s="39"/>
      <c r="I40" s="38"/>
    </row>
    <row r="41" spans="1:9" x14ac:dyDescent="0.2">
      <c r="A41" s="3">
        <f t="shared" si="3"/>
        <v>39</v>
      </c>
      <c r="B41" s="11">
        <f t="shared" si="0"/>
        <v>6</v>
      </c>
      <c r="C41" s="13">
        <f t="shared" si="1"/>
        <v>43502</v>
      </c>
      <c r="D41" s="10" t="str">
        <f t="shared" si="2"/>
        <v>Wed 2/6</v>
      </c>
      <c r="E41" s="25"/>
      <c r="F41" s="27"/>
      <c r="G41" s="27"/>
      <c r="H41" s="39"/>
      <c r="I41" s="38"/>
    </row>
    <row r="42" spans="1:9" x14ac:dyDescent="0.2">
      <c r="A42" s="3">
        <f t="shared" si="3"/>
        <v>40</v>
      </c>
      <c r="B42" s="11">
        <f t="shared" si="0"/>
        <v>6</v>
      </c>
      <c r="C42" s="13">
        <f t="shared" si="1"/>
        <v>43503</v>
      </c>
      <c r="D42" s="10" t="str">
        <f t="shared" si="2"/>
        <v>Thu 2/7</v>
      </c>
      <c r="E42" s="25"/>
      <c r="F42" s="27"/>
      <c r="G42" s="27"/>
      <c r="H42" s="39"/>
      <c r="I42" s="38"/>
    </row>
    <row r="43" spans="1:9" x14ac:dyDescent="0.2">
      <c r="A43" s="3">
        <f t="shared" si="3"/>
        <v>41</v>
      </c>
      <c r="B43" s="11">
        <f t="shared" si="0"/>
        <v>6</v>
      </c>
      <c r="C43" s="13">
        <f t="shared" si="1"/>
        <v>43504</v>
      </c>
      <c r="D43" s="10" t="str">
        <f t="shared" si="2"/>
        <v>Fri 2/8</v>
      </c>
      <c r="E43" s="25"/>
      <c r="F43" s="27"/>
      <c r="G43" s="27"/>
      <c r="H43" s="39"/>
      <c r="I43" s="38"/>
    </row>
    <row r="44" spans="1:9" x14ac:dyDescent="0.2">
      <c r="A44" s="4">
        <f t="shared" si="3"/>
        <v>42</v>
      </c>
      <c r="B44" s="17">
        <f t="shared" si="0"/>
        <v>6</v>
      </c>
      <c r="C44" s="18">
        <f t="shared" si="1"/>
        <v>43505</v>
      </c>
      <c r="D44" s="19" t="str">
        <f t="shared" si="2"/>
        <v>Sat 2/9</v>
      </c>
      <c r="E44" s="29"/>
      <c r="F44" s="32"/>
      <c r="G44" s="32"/>
      <c r="H44" s="40"/>
      <c r="I44" s="36"/>
    </row>
    <row r="45" spans="1:9" x14ac:dyDescent="0.2">
      <c r="A45" s="1">
        <f t="shared" si="3"/>
        <v>43</v>
      </c>
      <c r="B45" s="14">
        <f t="shared" si="0"/>
        <v>7</v>
      </c>
      <c r="C45" s="15">
        <f t="shared" si="1"/>
        <v>43506</v>
      </c>
      <c r="D45" s="16" t="str">
        <f t="shared" si="2"/>
        <v>Sun 2/10</v>
      </c>
      <c r="E45" s="25"/>
      <c r="F45" s="27"/>
      <c r="G45" s="27"/>
      <c r="H45" s="27"/>
      <c r="I45" s="35"/>
    </row>
    <row r="46" spans="1:9" x14ac:dyDescent="0.2">
      <c r="A46" s="3">
        <f t="shared" si="3"/>
        <v>44</v>
      </c>
      <c r="B46" s="11">
        <f t="shared" si="0"/>
        <v>7</v>
      </c>
      <c r="C46" s="13">
        <f t="shared" si="1"/>
        <v>43507</v>
      </c>
      <c r="D46" s="10" t="str">
        <f t="shared" si="2"/>
        <v>Mon 2/11</v>
      </c>
      <c r="E46" s="25"/>
      <c r="F46" s="27"/>
      <c r="G46" s="27"/>
      <c r="H46" s="27"/>
      <c r="I46" s="35"/>
    </row>
    <row r="47" spans="1:9" x14ac:dyDescent="0.2">
      <c r="A47" s="3">
        <f t="shared" si="3"/>
        <v>45</v>
      </c>
      <c r="B47" s="11">
        <f t="shared" si="0"/>
        <v>7</v>
      </c>
      <c r="C47" s="13">
        <f t="shared" si="1"/>
        <v>43508</v>
      </c>
      <c r="D47" s="10" t="str">
        <f t="shared" si="2"/>
        <v>Tue 2/12</v>
      </c>
      <c r="E47" s="25"/>
      <c r="F47" s="27"/>
      <c r="G47" s="27"/>
      <c r="H47" s="27"/>
      <c r="I47" s="35"/>
    </row>
    <row r="48" spans="1:9" x14ac:dyDescent="0.2">
      <c r="A48" s="3">
        <f t="shared" si="3"/>
        <v>46</v>
      </c>
      <c r="B48" s="11">
        <f t="shared" si="0"/>
        <v>7</v>
      </c>
      <c r="C48" s="13">
        <f t="shared" si="1"/>
        <v>43509</v>
      </c>
      <c r="D48" s="10" t="str">
        <f t="shared" si="2"/>
        <v>Wed 2/13</v>
      </c>
      <c r="E48" s="25"/>
      <c r="F48" s="27"/>
      <c r="G48" s="27"/>
      <c r="H48" s="27"/>
      <c r="I48" s="35"/>
    </row>
    <row r="49" spans="1:9" x14ac:dyDescent="0.2">
      <c r="A49" s="3">
        <f t="shared" si="3"/>
        <v>47</v>
      </c>
      <c r="B49" s="11">
        <f t="shared" si="0"/>
        <v>7</v>
      </c>
      <c r="C49" s="13">
        <f t="shared" si="1"/>
        <v>43510</v>
      </c>
      <c r="D49" s="10" t="str">
        <f t="shared" si="2"/>
        <v>Thu 2/14</v>
      </c>
      <c r="E49" s="25"/>
      <c r="F49" s="27"/>
      <c r="G49" s="27"/>
      <c r="H49" s="27"/>
      <c r="I49" s="35"/>
    </row>
    <row r="50" spans="1:9" x14ac:dyDescent="0.2">
      <c r="A50" s="3">
        <f t="shared" si="3"/>
        <v>48</v>
      </c>
      <c r="B50" s="11">
        <f t="shared" si="0"/>
        <v>7</v>
      </c>
      <c r="C50" s="13">
        <f t="shared" si="1"/>
        <v>43511</v>
      </c>
      <c r="D50" s="10" t="str">
        <f t="shared" si="2"/>
        <v>Fri 2/15</v>
      </c>
      <c r="E50" s="25"/>
      <c r="F50" s="27"/>
      <c r="G50" s="27"/>
      <c r="H50" s="27"/>
      <c r="I50" s="35"/>
    </row>
    <row r="51" spans="1:9" x14ac:dyDescent="0.2">
      <c r="A51" s="4">
        <f t="shared" si="3"/>
        <v>49</v>
      </c>
      <c r="B51" s="17">
        <f t="shared" si="0"/>
        <v>7</v>
      </c>
      <c r="C51" s="18">
        <f t="shared" si="1"/>
        <v>43512</v>
      </c>
      <c r="D51" s="19" t="str">
        <f t="shared" si="2"/>
        <v>Sat 2/16</v>
      </c>
      <c r="E51" s="29"/>
      <c r="F51" s="32"/>
      <c r="G51" s="32"/>
      <c r="H51" s="32"/>
      <c r="I51" s="36"/>
    </row>
    <row r="52" spans="1:9" x14ac:dyDescent="0.2">
      <c r="A52" s="1">
        <f t="shared" si="3"/>
        <v>50</v>
      </c>
      <c r="B52" s="14">
        <f t="shared" si="0"/>
        <v>8</v>
      </c>
      <c r="C52" s="15">
        <f t="shared" si="1"/>
        <v>43513</v>
      </c>
      <c r="D52" s="16" t="str">
        <f t="shared" si="2"/>
        <v>Sun 2/17</v>
      </c>
      <c r="E52" s="25"/>
      <c r="F52" s="27"/>
      <c r="G52" s="27"/>
      <c r="H52" s="27"/>
      <c r="I52" s="35"/>
    </row>
    <row r="53" spans="1:9" x14ac:dyDescent="0.2">
      <c r="A53" s="3">
        <f t="shared" si="3"/>
        <v>51</v>
      </c>
      <c r="B53" s="11">
        <f t="shared" si="0"/>
        <v>8</v>
      </c>
      <c r="C53" s="13">
        <f t="shared" si="1"/>
        <v>43514</v>
      </c>
      <c r="D53" s="10" t="str">
        <f t="shared" si="2"/>
        <v>Mon 2/18</v>
      </c>
      <c r="E53" s="25"/>
      <c r="F53" s="27"/>
      <c r="G53" s="27"/>
      <c r="H53" s="27"/>
      <c r="I53" s="35"/>
    </row>
    <row r="54" spans="1:9" x14ac:dyDescent="0.2">
      <c r="A54" s="3">
        <f t="shared" si="3"/>
        <v>52</v>
      </c>
      <c r="B54" s="11">
        <f t="shared" si="0"/>
        <v>8</v>
      </c>
      <c r="C54" s="13">
        <f t="shared" si="1"/>
        <v>43515</v>
      </c>
      <c r="D54" s="10" t="str">
        <f t="shared" si="2"/>
        <v>Tue 2/19</v>
      </c>
      <c r="E54" s="25"/>
      <c r="F54" s="27"/>
      <c r="G54" s="27"/>
      <c r="H54" s="27"/>
      <c r="I54" s="35"/>
    </row>
    <row r="55" spans="1:9" x14ac:dyDescent="0.2">
      <c r="A55" s="3">
        <f t="shared" si="3"/>
        <v>53</v>
      </c>
      <c r="B55" s="11">
        <f t="shared" si="0"/>
        <v>8</v>
      </c>
      <c r="C55" s="13">
        <f t="shared" si="1"/>
        <v>43516</v>
      </c>
      <c r="D55" s="10" t="str">
        <f t="shared" si="2"/>
        <v>Wed 2/20</v>
      </c>
      <c r="E55" s="25"/>
      <c r="F55" s="27"/>
      <c r="G55" s="27"/>
      <c r="H55" s="27"/>
      <c r="I55" s="35"/>
    </row>
    <row r="56" spans="1:9" x14ac:dyDescent="0.2">
      <c r="A56" s="3">
        <f t="shared" si="3"/>
        <v>54</v>
      </c>
      <c r="B56" s="11">
        <f t="shared" si="0"/>
        <v>8</v>
      </c>
      <c r="C56" s="13">
        <f t="shared" si="1"/>
        <v>43517</v>
      </c>
      <c r="D56" s="10" t="str">
        <f t="shared" si="2"/>
        <v>Thu 2/21</v>
      </c>
      <c r="E56" s="25"/>
      <c r="F56" s="27"/>
      <c r="G56" s="27"/>
      <c r="H56" s="27"/>
      <c r="I56" s="35"/>
    </row>
    <row r="57" spans="1:9" x14ac:dyDescent="0.2">
      <c r="A57" s="3">
        <f t="shared" si="3"/>
        <v>55</v>
      </c>
      <c r="B57" s="11">
        <f t="shared" si="0"/>
        <v>8</v>
      </c>
      <c r="C57" s="13">
        <f t="shared" si="1"/>
        <v>43518</v>
      </c>
      <c r="D57" s="10" t="str">
        <f t="shared" si="2"/>
        <v>Fri 2/22</v>
      </c>
      <c r="E57" s="25"/>
      <c r="F57" s="27"/>
      <c r="G57" s="27"/>
      <c r="H57" s="27"/>
      <c r="I57" s="35"/>
    </row>
    <row r="58" spans="1:9" x14ac:dyDescent="0.2">
      <c r="A58" s="4">
        <f t="shared" si="3"/>
        <v>56</v>
      </c>
      <c r="B58" s="17">
        <f t="shared" si="0"/>
        <v>8</v>
      </c>
      <c r="C58" s="18">
        <f t="shared" si="1"/>
        <v>43519</v>
      </c>
      <c r="D58" s="19" t="str">
        <f t="shared" si="2"/>
        <v>Sat 2/23</v>
      </c>
      <c r="E58" s="29"/>
      <c r="F58" s="32"/>
      <c r="G58" s="32"/>
      <c r="H58" s="32"/>
      <c r="I58" s="36"/>
    </row>
    <row r="59" spans="1:9" x14ac:dyDescent="0.2">
      <c r="A59" s="1">
        <f t="shared" si="3"/>
        <v>57</v>
      </c>
      <c r="B59" s="14">
        <f t="shared" si="0"/>
        <v>9</v>
      </c>
      <c r="C59" s="15">
        <f t="shared" si="1"/>
        <v>43520</v>
      </c>
      <c r="D59" s="16" t="str">
        <f t="shared" si="2"/>
        <v>Sun 2/24</v>
      </c>
      <c r="E59" s="25"/>
      <c r="F59" s="27"/>
      <c r="G59" s="27"/>
      <c r="H59" s="27"/>
      <c r="I59" s="35"/>
    </row>
    <row r="60" spans="1:9" x14ac:dyDescent="0.2">
      <c r="A60" s="3">
        <f t="shared" si="3"/>
        <v>58</v>
      </c>
      <c r="B60" s="11">
        <f t="shared" si="0"/>
        <v>9</v>
      </c>
      <c r="C60" s="13">
        <f t="shared" si="1"/>
        <v>43521</v>
      </c>
      <c r="D60" s="10" t="str">
        <f t="shared" si="2"/>
        <v>Mon 2/25</v>
      </c>
      <c r="E60" s="25"/>
      <c r="F60" s="27"/>
      <c r="G60" s="27"/>
      <c r="H60" s="27"/>
      <c r="I60" s="35"/>
    </row>
    <row r="61" spans="1:9" x14ac:dyDescent="0.2">
      <c r="A61" s="3">
        <f t="shared" si="3"/>
        <v>59</v>
      </c>
      <c r="B61" s="11">
        <f t="shared" si="0"/>
        <v>9</v>
      </c>
      <c r="C61" s="13">
        <f t="shared" si="1"/>
        <v>43522</v>
      </c>
      <c r="D61" s="10" t="str">
        <f t="shared" si="2"/>
        <v>Tue 2/26</v>
      </c>
      <c r="E61" s="25"/>
      <c r="F61" s="27"/>
      <c r="G61" s="27"/>
      <c r="H61" s="27"/>
      <c r="I61" s="35"/>
    </row>
    <row r="62" spans="1:9" x14ac:dyDescent="0.2">
      <c r="A62" s="3">
        <f t="shared" si="3"/>
        <v>60</v>
      </c>
      <c r="B62" s="11">
        <f t="shared" si="0"/>
        <v>9</v>
      </c>
      <c r="C62" s="13">
        <f t="shared" si="1"/>
        <v>43523</v>
      </c>
      <c r="D62" s="10" t="str">
        <f t="shared" si="2"/>
        <v>Wed 2/27</v>
      </c>
      <c r="E62" s="25"/>
      <c r="F62" s="27"/>
      <c r="G62" s="27"/>
      <c r="H62" s="27"/>
      <c r="I62" s="35"/>
    </row>
    <row r="63" spans="1:9" x14ac:dyDescent="0.2">
      <c r="A63" s="3">
        <f t="shared" si="3"/>
        <v>61</v>
      </c>
      <c r="B63" s="11">
        <f t="shared" si="0"/>
        <v>9</v>
      </c>
      <c r="C63" s="13">
        <f t="shared" si="1"/>
        <v>43524</v>
      </c>
      <c r="D63" s="10" t="str">
        <f t="shared" si="2"/>
        <v>Thu 2/28</v>
      </c>
      <c r="E63" s="25"/>
      <c r="F63" s="27"/>
      <c r="G63" s="27"/>
      <c r="H63" s="27"/>
      <c r="I63" s="35"/>
    </row>
    <row r="64" spans="1:9" x14ac:dyDescent="0.2">
      <c r="A64" s="3">
        <f t="shared" si="3"/>
        <v>62</v>
      </c>
      <c r="B64" s="11">
        <f t="shared" si="0"/>
        <v>9</v>
      </c>
      <c r="C64" s="13">
        <f t="shared" si="1"/>
        <v>43525</v>
      </c>
      <c r="D64" s="10" t="str">
        <f t="shared" si="2"/>
        <v>Fri 3/1</v>
      </c>
      <c r="E64" s="25"/>
      <c r="F64" s="27"/>
      <c r="G64" s="27"/>
      <c r="H64" s="27"/>
      <c r="I64" s="35"/>
    </row>
    <row r="65" spans="1:9" x14ac:dyDescent="0.2">
      <c r="A65" s="4">
        <f t="shared" si="3"/>
        <v>63</v>
      </c>
      <c r="B65" s="17">
        <f t="shared" si="0"/>
        <v>9</v>
      </c>
      <c r="C65" s="18">
        <f t="shared" si="1"/>
        <v>43526</v>
      </c>
      <c r="D65" s="19" t="str">
        <f t="shared" si="2"/>
        <v>Sat 3/2</v>
      </c>
      <c r="E65" s="29"/>
      <c r="F65" s="32"/>
      <c r="G65" s="32"/>
      <c r="H65" s="32"/>
      <c r="I65" s="36"/>
    </row>
    <row r="66" spans="1:9" x14ac:dyDescent="0.2">
      <c r="A66" s="1">
        <f t="shared" si="3"/>
        <v>64</v>
      </c>
      <c r="B66" s="14">
        <f t="shared" si="0"/>
        <v>10</v>
      </c>
      <c r="C66" s="15">
        <f t="shared" si="1"/>
        <v>43527</v>
      </c>
      <c r="D66" s="16" t="str">
        <f t="shared" si="2"/>
        <v>Sun 3/3</v>
      </c>
      <c r="E66" s="23"/>
      <c r="F66" s="33"/>
      <c r="G66" s="33"/>
      <c r="H66" s="33"/>
      <c r="I66" s="35"/>
    </row>
    <row r="67" spans="1:9" x14ac:dyDescent="0.2">
      <c r="A67" s="3">
        <f t="shared" si="3"/>
        <v>65</v>
      </c>
      <c r="B67" s="11">
        <f t="shared" si="0"/>
        <v>10</v>
      </c>
      <c r="C67" s="13">
        <f t="shared" si="1"/>
        <v>43528</v>
      </c>
      <c r="D67" s="10" t="str">
        <f t="shared" si="2"/>
        <v>Mon 3/4</v>
      </c>
      <c r="E67" s="25"/>
      <c r="F67" s="27"/>
      <c r="G67" s="27"/>
      <c r="H67" s="27"/>
      <c r="I67" s="35"/>
    </row>
    <row r="68" spans="1:9" x14ac:dyDescent="0.2">
      <c r="A68" s="3">
        <f t="shared" si="3"/>
        <v>66</v>
      </c>
      <c r="B68" s="11">
        <f t="shared" ref="B68:B131" si="4">IF((WEEKNUM(C68)&gt;52),"1",WEEKNUM(C68))</f>
        <v>10</v>
      </c>
      <c r="C68" s="13">
        <f t="shared" ref="C68:C131" si="5">DATE($A$2,1,1) - WEEKDAY(DATE($A$2,1,1),1) + (A68-1) + 1</f>
        <v>43529</v>
      </c>
      <c r="D68" s="10" t="str">
        <f t="shared" ref="D68:D131" si="6">TEXT((C68),"ddd m/d")</f>
        <v>Tue 3/5</v>
      </c>
      <c r="E68" s="25"/>
      <c r="F68" s="27"/>
      <c r="G68" s="27"/>
      <c r="H68" s="27"/>
      <c r="I68" s="35"/>
    </row>
    <row r="69" spans="1:9" x14ac:dyDescent="0.2">
      <c r="A69" s="3">
        <f t="shared" ref="A69:A132" si="7">A68+1</f>
        <v>67</v>
      </c>
      <c r="B69" s="11">
        <f t="shared" si="4"/>
        <v>10</v>
      </c>
      <c r="C69" s="13">
        <f t="shared" si="5"/>
        <v>43530</v>
      </c>
      <c r="D69" s="10" t="str">
        <f t="shared" si="6"/>
        <v>Wed 3/6</v>
      </c>
      <c r="E69" s="25"/>
      <c r="F69" s="27"/>
      <c r="G69" s="27"/>
      <c r="H69" s="27"/>
      <c r="I69" s="35"/>
    </row>
    <row r="70" spans="1:9" x14ac:dyDescent="0.2">
      <c r="A70" s="3">
        <f t="shared" si="7"/>
        <v>68</v>
      </c>
      <c r="B70" s="11">
        <f t="shared" si="4"/>
        <v>10</v>
      </c>
      <c r="C70" s="13">
        <f t="shared" si="5"/>
        <v>43531</v>
      </c>
      <c r="D70" s="10" t="str">
        <f t="shared" si="6"/>
        <v>Thu 3/7</v>
      </c>
      <c r="E70" s="25"/>
      <c r="F70" s="27"/>
      <c r="G70" s="27"/>
      <c r="H70" s="27"/>
      <c r="I70" s="35"/>
    </row>
    <row r="71" spans="1:9" x14ac:dyDescent="0.2">
      <c r="A71" s="3">
        <f t="shared" si="7"/>
        <v>69</v>
      </c>
      <c r="B71" s="11">
        <f t="shared" si="4"/>
        <v>10</v>
      </c>
      <c r="C71" s="13">
        <f t="shared" si="5"/>
        <v>43532</v>
      </c>
      <c r="D71" s="10" t="str">
        <f t="shared" si="6"/>
        <v>Fri 3/8</v>
      </c>
      <c r="E71" s="25"/>
      <c r="F71" s="27"/>
      <c r="G71" s="27"/>
      <c r="H71" s="27"/>
      <c r="I71" s="35"/>
    </row>
    <row r="72" spans="1:9" x14ac:dyDescent="0.2">
      <c r="A72" s="4">
        <f t="shared" si="7"/>
        <v>70</v>
      </c>
      <c r="B72" s="17">
        <f t="shared" si="4"/>
        <v>10</v>
      </c>
      <c r="C72" s="18">
        <f t="shared" si="5"/>
        <v>43533</v>
      </c>
      <c r="D72" s="19" t="str">
        <f t="shared" si="6"/>
        <v>Sat 3/9</v>
      </c>
      <c r="E72" s="29"/>
      <c r="F72" s="32"/>
      <c r="G72" s="32"/>
      <c r="H72" s="32"/>
      <c r="I72" s="36"/>
    </row>
    <row r="73" spans="1:9" x14ac:dyDescent="0.2">
      <c r="A73" s="1">
        <f t="shared" si="7"/>
        <v>71</v>
      </c>
      <c r="B73" s="14">
        <f t="shared" si="4"/>
        <v>11</v>
      </c>
      <c r="C73" s="15">
        <f t="shared" si="5"/>
        <v>43534</v>
      </c>
      <c r="D73" s="16" t="str">
        <f t="shared" si="6"/>
        <v>Sun 3/10</v>
      </c>
      <c r="E73" s="23"/>
      <c r="F73" s="33"/>
      <c r="G73" s="33"/>
      <c r="H73" s="33"/>
      <c r="I73" s="35"/>
    </row>
    <row r="74" spans="1:9" x14ac:dyDescent="0.2">
      <c r="A74" s="3">
        <f t="shared" si="7"/>
        <v>72</v>
      </c>
      <c r="B74" s="11">
        <f t="shared" si="4"/>
        <v>11</v>
      </c>
      <c r="C74" s="13">
        <f t="shared" si="5"/>
        <v>43535</v>
      </c>
      <c r="D74" s="10" t="str">
        <f t="shared" si="6"/>
        <v>Mon 3/11</v>
      </c>
      <c r="E74" s="25"/>
      <c r="F74" s="27"/>
      <c r="G74" s="27"/>
      <c r="H74" s="27"/>
      <c r="I74" s="35"/>
    </row>
    <row r="75" spans="1:9" x14ac:dyDescent="0.2">
      <c r="A75" s="3">
        <f t="shared" si="7"/>
        <v>73</v>
      </c>
      <c r="B75" s="11">
        <f t="shared" si="4"/>
        <v>11</v>
      </c>
      <c r="C75" s="13">
        <f t="shared" si="5"/>
        <v>43536</v>
      </c>
      <c r="D75" s="10" t="str">
        <f t="shared" si="6"/>
        <v>Tue 3/12</v>
      </c>
      <c r="E75" s="25"/>
      <c r="F75" s="27"/>
      <c r="G75" s="27"/>
      <c r="H75" s="27"/>
      <c r="I75" s="35"/>
    </row>
    <row r="76" spans="1:9" x14ac:dyDescent="0.2">
      <c r="A76" s="3">
        <f t="shared" si="7"/>
        <v>74</v>
      </c>
      <c r="B76" s="11">
        <f t="shared" si="4"/>
        <v>11</v>
      </c>
      <c r="C76" s="13">
        <f t="shared" si="5"/>
        <v>43537</v>
      </c>
      <c r="D76" s="10" t="str">
        <f t="shared" si="6"/>
        <v>Wed 3/13</v>
      </c>
      <c r="E76" s="25"/>
      <c r="F76" s="27"/>
      <c r="G76" s="27"/>
      <c r="H76" s="27"/>
      <c r="I76" s="35"/>
    </row>
    <row r="77" spans="1:9" x14ac:dyDescent="0.2">
      <c r="A77" s="3">
        <f t="shared" si="7"/>
        <v>75</v>
      </c>
      <c r="B77" s="11">
        <f t="shared" si="4"/>
        <v>11</v>
      </c>
      <c r="C77" s="13">
        <f t="shared" si="5"/>
        <v>43538</v>
      </c>
      <c r="D77" s="10" t="str">
        <f t="shared" si="6"/>
        <v>Thu 3/14</v>
      </c>
      <c r="E77" s="25"/>
      <c r="F77" s="27"/>
      <c r="G77" s="27"/>
      <c r="H77" s="27"/>
      <c r="I77" s="35"/>
    </row>
    <row r="78" spans="1:9" x14ac:dyDescent="0.2">
      <c r="A78" s="3">
        <f t="shared" si="7"/>
        <v>76</v>
      </c>
      <c r="B78" s="11">
        <f t="shared" si="4"/>
        <v>11</v>
      </c>
      <c r="C78" s="13">
        <f t="shared" si="5"/>
        <v>43539</v>
      </c>
      <c r="D78" s="10" t="str">
        <f t="shared" si="6"/>
        <v>Fri 3/15</v>
      </c>
      <c r="E78" s="25"/>
      <c r="F78" s="27"/>
      <c r="G78" s="27"/>
      <c r="H78" s="27"/>
      <c r="I78" s="35"/>
    </row>
    <row r="79" spans="1:9" x14ac:dyDescent="0.2">
      <c r="A79" s="4">
        <f t="shared" si="7"/>
        <v>77</v>
      </c>
      <c r="B79" s="17">
        <f t="shared" si="4"/>
        <v>11</v>
      </c>
      <c r="C79" s="18">
        <f t="shared" si="5"/>
        <v>43540</v>
      </c>
      <c r="D79" s="19" t="str">
        <f t="shared" si="6"/>
        <v>Sat 3/16</v>
      </c>
      <c r="E79" s="29"/>
      <c r="F79" s="32"/>
      <c r="G79" s="32"/>
      <c r="H79" s="32"/>
      <c r="I79" s="36"/>
    </row>
    <row r="80" spans="1:9" x14ac:dyDescent="0.2">
      <c r="A80" s="1">
        <f t="shared" si="7"/>
        <v>78</v>
      </c>
      <c r="B80" s="14">
        <f t="shared" si="4"/>
        <v>12</v>
      </c>
      <c r="C80" s="15">
        <f t="shared" si="5"/>
        <v>43541</v>
      </c>
      <c r="D80" s="16" t="str">
        <f t="shared" si="6"/>
        <v>Sun 3/17</v>
      </c>
      <c r="E80" s="23"/>
      <c r="F80" s="33"/>
      <c r="G80" s="33"/>
      <c r="H80" s="33"/>
      <c r="I80" s="35"/>
    </row>
    <row r="81" spans="1:9" x14ac:dyDescent="0.2">
      <c r="A81" s="3">
        <f t="shared" si="7"/>
        <v>79</v>
      </c>
      <c r="B81" s="11">
        <f t="shared" si="4"/>
        <v>12</v>
      </c>
      <c r="C81" s="13">
        <f t="shared" si="5"/>
        <v>43542</v>
      </c>
      <c r="D81" s="10" t="str">
        <f t="shared" si="6"/>
        <v>Mon 3/18</v>
      </c>
      <c r="E81" s="25"/>
      <c r="F81" s="27"/>
      <c r="G81" s="27"/>
      <c r="H81" s="27"/>
      <c r="I81" s="35"/>
    </row>
    <row r="82" spans="1:9" x14ac:dyDescent="0.2">
      <c r="A82" s="3">
        <f t="shared" si="7"/>
        <v>80</v>
      </c>
      <c r="B82" s="11">
        <f t="shared" si="4"/>
        <v>12</v>
      </c>
      <c r="C82" s="13">
        <f t="shared" si="5"/>
        <v>43543</v>
      </c>
      <c r="D82" s="10" t="str">
        <f t="shared" si="6"/>
        <v>Tue 3/19</v>
      </c>
      <c r="E82" s="25"/>
      <c r="F82" s="27"/>
      <c r="G82" s="27"/>
      <c r="H82" s="27"/>
      <c r="I82" s="35"/>
    </row>
    <row r="83" spans="1:9" x14ac:dyDescent="0.2">
      <c r="A83" s="3">
        <f t="shared" si="7"/>
        <v>81</v>
      </c>
      <c r="B83" s="11">
        <f t="shared" si="4"/>
        <v>12</v>
      </c>
      <c r="C83" s="13">
        <f t="shared" si="5"/>
        <v>43544</v>
      </c>
      <c r="D83" s="10" t="str">
        <f t="shared" si="6"/>
        <v>Wed 3/20</v>
      </c>
      <c r="E83" s="25"/>
      <c r="F83" s="27"/>
      <c r="G83" s="27"/>
      <c r="H83" s="27"/>
      <c r="I83" s="35"/>
    </row>
    <row r="84" spans="1:9" x14ac:dyDescent="0.2">
      <c r="A84" s="3">
        <f t="shared" si="7"/>
        <v>82</v>
      </c>
      <c r="B84" s="11">
        <f t="shared" si="4"/>
        <v>12</v>
      </c>
      <c r="C84" s="13">
        <f t="shared" si="5"/>
        <v>43545</v>
      </c>
      <c r="D84" s="10" t="str">
        <f t="shared" si="6"/>
        <v>Thu 3/21</v>
      </c>
      <c r="E84" s="25"/>
      <c r="F84" s="27"/>
      <c r="G84" s="27"/>
      <c r="H84" s="27"/>
      <c r="I84" s="35"/>
    </row>
    <row r="85" spans="1:9" x14ac:dyDescent="0.2">
      <c r="A85" s="3">
        <f t="shared" si="7"/>
        <v>83</v>
      </c>
      <c r="B85" s="11">
        <f t="shared" si="4"/>
        <v>12</v>
      </c>
      <c r="C85" s="13">
        <f t="shared" si="5"/>
        <v>43546</v>
      </c>
      <c r="D85" s="10" t="str">
        <f t="shared" si="6"/>
        <v>Fri 3/22</v>
      </c>
      <c r="E85" s="25"/>
      <c r="F85" s="27"/>
      <c r="G85" s="27"/>
      <c r="H85" s="27"/>
      <c r="I85" s="35"/>
    </row>
    <row r="86" spans="1:9" x14ac:dyDescent="0.2">
      <c r="A86" s="4">
        <f t="shared" si="7"/>
        <v>84</v>
      </c>
      <c r="B86" s="17">
        <f t="shared" si="4"/>
        <v>12</v>
      </c>
      <c r="C86" s="18">
        <f t="shared" si="5"/>
        <v>43547</v>
      </c>
      <c r="D86" s="19" t="str">
        <f t="shared" si="6"/>
        <v>Sat 3/23</v>
      </c>
      <c r="E86" s="29"/>
      <c r="F86" s="32"/>
      <c r="G86" s="32"/>
      <c r="H86" s="32"/>
      <c r="I86" s="36"/>
    </row>
    <row r="87" spans="1:9" x14ac:dyDescent="0.2">
      <c r="A87" s="1">
        <f t="shared" si="7"/>
        <v>85</v>
      </c>
      <c r="B87" s="14">
        <f t="shared" si="4"/>
        <v>13</v>
      </c>
      <c r="C87" s="15">
        <f t="shared" si="5"/>
        <v>43548</v>
      </c>
      <c r="D87" s="16" t="str">
        <f t="shared" si="6"/>
        <v>Sun 3/24</v>
      </c>
      <c r="E87" s="23"/>
      <c r="F87" s="33"/>
      <c r="G87" s="33"/>
      <c r="H87" s="33"/>
      <c r="I87" s="35"/>
    </row>
    <row r="88" spans="1:9" x14ac:dyDescent="0.2">
      <c r="A88" s="3">
        <f t="shared" si="7"/>
        <v>86</v>
      </c>
      <c r="B88" s="11">
        <f t="shared" si="4"/>
        <v>13</v>
      </c>
      <c r="C88" s="13">
        <f t="shared" si="5"/>
        <v>43549</v>
      </c>
      <c r="D88" s="10" t="str">
        <f t="shared" si="6"/>
        <v>Mon 3/25</v>
      </c>
      <c r="E88" s="25"/>
      <c r="F88" s="27"/>
      <c r="G88" s="27"/>
      <c r="H88" s="27"/>
      <c r="I88" s="35"/>
    </row>
    <row r="89" spans="1:9" x14ac:dyDescent="0.2">
      <c r="A89" s="3">
        <f t="shared" si="7"/>
        <v>87</v>
      </c>
      <c r="B89" s="11">
        <f t="shared" si="4"/>
        <v>13</v>
      </c>
      <c r="C89" s="13">
        <f t="shared" si="5"/>
        <v>43550</v>
      </c>
      <c r="D89" s="10" t="str">
        <f t="shared" si="6"/>
        <v>Tue 3/26</v>
      </c>
      <c r="E89" s="25"/>
      <c r="F89" s="27"/>
      <c r="G89" s="27"/>
      <c r="H89" s="27"/>
      <c r="I89" s="35"/>
    </row>
    <row r="90" spans="1:9" x14ac:dyDescent="0.2">
      <c r="A90" s="3">
        <f t="shared" si="7"/>
        <v>88</v>
      </c>
      <c r="B90" s="11">
        <f t="shared" si="4"/>
        <v>13</v>
      </c>
      <c r="C90" s="13">
        <f t="shared" si="5"/>
        <v>43551</v>
      </c>
      <c r="D90" s="10" t="str">
        <f t="shared" si="6"/>
        <v>Wed 3/27</v>
      </c>
      <c r="E90" s="25"/>
      <c r="F90" s="27"/>
      <c r="G90" s="27"/>
      <c r="H90" s="27"/>
      <c r="I90" s="35"/>
    </row>
    <row r="91" spans="1:9" x14ac:dyDescent="0.2">
      <c r="A91" s="3">
        <f t="shared" si="7"/>
        <v>89</v>
      </c>
      <c r="B91" s="11">
        <f t="shared" si="4"/>
        <v>13</v>
      </c>
      <c r="C91" s="13">
        <f t="shared" si="5"/>
        <v>43552</v>
      </c>
      <c r="D91" s="10" t="str">
        <f t="shared" si="6"/>
        <v>Thu 3/28</v>
      </c>
      <c r="E91" s="25"/>
      <c r="F91" s="27"/>
      <c r="G91" s="27"/>
      <c r="H91" s="27"/>
      <c r="I91" s="35"/>
    </row>
    <row r="92" spans="1:9" x14ac:dyDescent="0.2">
      <c r="A92" s="3">
        <f t="shared" si="7"/>
        <v>90</v>
      </c>
      <c r="B92" s="11">
        <f t="shared" si="4"/>
        <v>13</v>
      </c>
      <c r="C92" s="13">
        <f t="shared" si="5"/>
        <v>43553</v>
      </c>
      <c r="D92" s="10" t="str">
        <f t="shared" si="6"/>
        <v>Fri 3/29</v>
      </c>
      <c r="E92" s="25"/>
      <c r="F92" s="27"/>
      <c r="G92" s="27"/>
      <c r="H92" s="27"/>
      <c r="I92" s="35"/>
    </row>
    <row r="93" spans="1:9" x14ac:dyDescent="0.2">
      <c r="A93" s="4">
        <f t="shared" si="7"/>
        <v>91</v>
      </c>
      <c r="B93" s="17">
        <f t="shared" si="4"/>
        <v>13</v>
      </c>
      <c r="C93" s="18">
        <f t="shared" si="5"/>
        <v>43554</v>
      </c>
      <c r="D93" s="19" t="str">
        <f t="shared" si="6"/>
        <v>Sat 3/30</v>
      </c>
      <c r="E93" s="29"/>
      <c r="F93" s="32"/>
      <c r="G93" s="32"/>
      <c r="H93" s="32"/>
      <c r="I93" s="36"/>
    </row>
    <row r="94" spans="1:9" x14ac:dyDescent="0.2">
      <c r="A94" s="1">
        <f t="shared" si="7"/>
        <v>92</v>
      </c>
      <c r="B94" s="14">
        <f t="shared" si="4"/>
        <v>14</v>
      </c>
      <c r="C94" s="15">
        <f t="shared" si="5"/>
        <v>43555</v>
      </c>
      <c r="D94" s="16" t="str">
        <f t="shared" si="6"/>
        <v>Sun 3/31</v>
      </c>
      <c r="E94" s="23"/>
      <c r="F94" s="33"/>
      <c r="G94" s="33"/>
      <c r="H94" s="33"/>
      <c r="I94" s="35"/>
    </row>
    <row r="95" spans="1:9" x14ac:dyDescent="0.2">
      <c r="A95" s="3">
        <f t="shared" si="7"/>
        <v>93</v>
      </c>
      <c r="B95" s="11">
        <f t="shared" si="4"/>
        <v>14</v>
      </c>
      <c r="C95" s="13">
        <f t="shared" si="5"/>
        <v>43556</v>
      </c>
      <c r="D95" s="10" t="str">
        <f t="shared" si="6"/>
        <v>Mon 4/1</v>
      </c>
      <c r="E95" s="25"/>
      <c r="F95" s="27"/>
      <c r="G95" s="27"/>
      <c r="H95" s="27"/>
      <c r="I95" s="35"/>
    </row>
    <row r="96" spans="1:9" x14ac:dyDescent="0.2">
      <c r="A96" s="3">
        <f t="shared" si="7"/>
        <v>94</v>
      </c>
      <c r="B96" s="11">
        <f t="shared" si="4"/>
        <v>14</v>
      </c>
      <c r="C96" s="13">
        <f t="shared" si="5"/>
        <v>43557</v>
      </c>
      <c r="D96" s="10" t="str">
        <f t="shared" si="6"/>
        <v>Tue 4/2</v>
      </c>
      <c r="E96" s="25"/>
      <c r="F96" s="27"/>
      <c r="G96" s="27"/>
      <c r="H96" s="27"/>
      <c r="I96" s="35"/>
    </row>
    <row r="97" spans="1:9" x14ac:dyDescent="0.2">
      <c r="A97" s="3">
        <f t="shared" si="7"/>
        <v>95</v>
      </c>
      <c r="B97" s="11">
        <f t="shared" si="4"/>
        <v>14</v>
      </c>
      <c r="C97" s="13">
        <f t="shared" si="5"/>
        <v>43558</v>
      </c>
      <c r="D97" s="10" t="str">
        <f t="shared" si="6"/>
        <v>Wed 4/3</v>
      </c>
      <c r="E97" s="25"/>
      <c r="F97" s="27"/>
      <c r="G97" s="27"/>
      <c r="H97" s="27"/>
      <c r="I97" s="35"/>
    </row>
    <row r="98" spans="1:9" x14ac:dyDescent="0.2">
      <c r="A98" s="3">
        <f t="shared" si="7"/>
        <v>96</v>
      </c>
      <c r="B98" s="11">
        <f t="shared" si="4"/>
        <v>14</v>
      </c>
      <c r="C98" s="13">
        <f t="shared" si="5"/>
        <v>43559</v>
      </c>
      <c r="D98" s="10" t="str">
        <f t="shared" si="6"/>
        <v>Thu 4/4</v>
      </c>
      <c r="E98" s="25"/>
      <c r="F98" s="27"/>
      <c r="G98" s="27"/>
      <c r="H98" s="27"/>
      <c r="I98" s="35"/>
    </row>
    <row r="99" spans="1:9" x14ac:dyDescent="0.2">
      <c r="A99" s="3">
        <f t="shared" si="7"/>
        <v>97</v>
      </c>
      <c r="B99" s="11">
        <f t="shared" si="4"/>
        <v>14</v>
      </c>
      <c r="C99" s="13">
        <f t="shared" si="5"/>
        <v>43560</v>
      </c>
      <c r="D99" s="10" t="str">
        <f t="shared" si="6"/>
        <v>Fri 4/5</v>
      </c>
      <c r="E99" s="25"/>
      <c r="F99" s="27"/>
      <c r="G99" s="27"/>
      <c r="H99" s="27"/>
      <c r="I99" s="35"/>
    </row>
    <row r="100" spans="1:9" x14ac:dyDescent="0.2">
      <c r="A100" s="4">
        <f t="shared" si="7"/>
        <v>98</v>
      </c>
      <c r="B100" s="17">
        <f t="shared" si="4"/>
        <v>14</v>
      </c>
      <c r="C100" s="18">
        <f t="shared" si="5"/>
        <v>43561</v>
      </c>
      <c r="D100" s="19" t="str">
        <f t="shared" si="6"/>
        <v>Sat 4/6</v>
      </c>
      <c r="E100" s="29"/>
      <c r="F100" s="32"/>
      <c r="G100" s="32"/>
      <c r="H100" s="32"/>
      <c r="I100" s="36"/>
    </row>
    <row r="101" spans="1:9" x14ac:dyDescent="0.2">
      <c r="A101" s="1">
        <f t="shared" si="7"/>
        <v>99</v>
      </c>
      <c r="B101" s="14">
        <f t="shared" si="4"/>
        <v>15</v>
      </c>
      <c r="C101" s="15">
        <f t="shared" si="5"/>
        <v>43562</v>
      </c>
      <c r="D101" s="16" t="str">
        <f t="shared" si="6"/>
        <v>Sun 4/7</v>
      </c>
      <c r="E101" s="23"/>
      <c r="F101" s="33"/>
      <c r="G101" s="33"/>
      <c r="H101" s="33"/>
      <c r="I101" s="35"/>
    </row>
    <row r="102" spans="1:9" x14ac:dyDescent="0.2">
      <c r="A102" s="3">
        <f t="shared" si="7"/>
        <v>100</v>
      </c>
      <c r="B102" s="11">
        <f t="shared" si="4"/>
        <v>15</v>
      </c>
      <c r="C102" s="13">
        <f t="shared" si="5"/>
        <v>43563</v>
      </c>
      <c r="D102" s="10" t="str">
        <f t="shared" si="6"/>
        <v>Mon 4/8</v>
      </c>
      <c r="E102" s="25"/>
      <c r="F102" s="27"/>
      <c r="G102" s="27"/>
      <c r="H102" s="27"/>
      <c r="I102" s="35"/>
    </row>
    <row r="103" spans="1:9" x14ac:dyDescent="0.2">
      <c r="A103" s="3">
        <f t="shared" si="7"/>
        <v>101</v>
      </c>
      <c r="B103" s="11">
        <f t="shared" si="4"/>
        <v>15</v>
      </c>
      <c r="C103" s="13">
        <f t="shared" si="5"/>
        <v>43564</v>
      </c>
      <c r="D103" s="10" t="str">
        <f t="shared" si="6"/>
        <v>Tue 4/9</v>
      </c>
      <c r="E103" s="25"/>
      <c r="F103" s="27"/>
      <c r="G103" s="27"/>
      <c r="H103" s="27"/>
      <c r="I103" s="35"/>
    </row>
    <row r="104" spans="1:9" x14ac:dyDescent="0.2">
      <c r="A104" s="3">
        <f t="shared" si="7"/>
        <v>102</v>
      </c>
      <c r="B104" s="11">
        <f t="shared" si="4"/>
        <v>15</v>
      </c>
      <c r="C104" s="13">
        <f t="shared" si="5"/>
        <v>43565</v>
      </c>
      <c r="D104" s="10" t="str">
        <f t="shared" si="6"/>
        <v>Wed 4/10</v>
      </c>
      <c r="E104" s="25"/>
      <c r="F104" s="27"/>
      <c r="G104" s="27"/>
      <c r="H104" s="27"/>
      <c r="I104" s="35"/>
    </row>
    <row r="105" spans="1:9" x14ac:dyDescent="0.2">
      <c r="A105" s="3">
        <f t="shared" si="7"/>
        <v>103</v>
      </c>
      <c r="B105" s="11">
        <f t="shared" si="4"/>
        <v>15</v>
      </c>
      <c r="C105" s="13">
        <f t="shared" si="5"/>
        <v>43566</v>
      </c>
      <c r="D105" s="10" t="str">
        <f t="shared" si="6"/>
        <v>Thu 4/11</v>
      </c>
      <c r="E105" s="25"/>
      <c r="F105" s="27"/>
      <c r="G105" s="27"/>
      <c r="H105" s="27"/>
      <c r="I105" s="35"/>
    </row>
    <row r="106" spans="1:9" x14ac:dyDescent="0.2">
      <c r="A106" s="3">
        <f t="shared" si="7"/>
        <v>104</v>
      </c>
      <c r="B106" s="11">
        <f t="shared" si="4"/>
        <v>15</v>
      </c>
      <c r="C106" s="13">
        <f t="shared" si="5"/>
        <v>43567</v>
      </c>
      <c r="D106" s="10" t="str">
        <f t="shared" si="6"/>
        <v>Fri 4/12</v>
      </c>
      <c r="E106" s="25"/>
      <c r="F106" s="27"/>
      <c r="G106" s="27"/>
      <c r="H106" s="27"/>
      <c r="I106" s="35"/>
    </row>
    <row r="107" spans="1:9" x14ac:dyDescent="0.2">
      <c r="A107" s="4">
        <f t="shared" si="7"/>
        <v>105</v>
      </c>
      <c r="B107" s="17">
        <f t="shared" si="4"/>
        <v>15</v>
      </c>
      <c r="C107" s="18">
        <f t="shared" si="5"/>
        <v>43568</v>
      </c>
      <c r="D107" s="19" t="str">
        <f t="shared" si="6"/>
        <v>Sat 4/13</v>
      </c>
      <c r="E107" s="29"/>
      <c r="F107" s="32"/>
      <c r="G107" s="32"/>
      <c r="H107" s="32"/>
      <c r="I107" s="36"/>
    </row>
    <row r="108" spans="1:9" x14ac:dyDescent="0.2">
      <c r="A108" s="1">
        <f t="shared" si="7"/>
        <v>106</v>
      </c>
      <c r="B108" s="14">
        <f t="shared" si="4"/>
        <v>16</v>
      </c>
      <c r="C108" s="15">
        <f t="shared" si="5"/>
        <v>43569</v>
      </c>
      <c r="D108" s="16" t="str">
        <f t="shared" si="6"/>
        <v>Sun 4/14</v>
      </c>
      <c r="E108" s="23"/>
      <c r="F108" s="33"/>
      <c r="G108" s="33"/>
      <c r="H108" s="33"/>
      <c r="I108" s="35"/>
    </row>
    <row r="109" spans="1:9" x14ac:dyDescent="0.2">
      <c r="A109" s="3">
        <f t="shared" si="7"/>
        <v>107</v>
      </c>
      <c r="B109" s="11">
        <f t="shared" si="4"/>
        <v>16</v>
      </c>
      <c r="C109" s="13">
        <f t="shared" si="5"/>
        <v>43570</v>
      </c>
      <c r="D109" s="10" t="str">
        <f t="shared" si="6"/>
        <v>Mon 4/15</v>
      </c>
      <c r="E109" s="25"/>
      <c r="F109" s="27"/>
      <c r="G109" s="27"/>
      <c r="H109" s="27"/>
      <c r="I109" s="35"/>
    </row>
    <row r="110" spans="1:9" x14ac:dyDescent="0.2">
      <c r="A110" s="3">
        <f t="shared" si="7"/>
        <v>108</v>
      </c>
      <c r="B110" s="11">
        <f t="shared" si="4"/>
        <v>16</v>
      </c>
      <c r="C110" s="13">
        <f t="shared" si="5"/>
        <v>43571</v>
      </c>
      <c r="D110" s="10" t="str">
        <f t="shared" si="6"/>
        <v>Tue 4/16</v>
      </c>
      <c r="E110" s="25"/>
      <c r="F110" s="27"/>
      <c r="G110" s="27"/>
      <c r="H110" s="27"/>
      <c r="I110" s="35"/>
    </row>
    <row r="111" spans="1:9" x14ac:dyDescent="0.2">
      <c r="A111" s="3">
        <f t="shared" si="7"/>
        <v>109</v>
      </c>
      <c r="B111" s="11">
        <f t="shared" si="4"/>
        <v>16</v>
      </c>
      <c r="C111" s="13">
        <f t="shared" si="5"/>
        <v>43572</v>
      </c>
      <c r="D111" s="10" t="str">
        <f t="shared" si="6"/>
        <v>Wed 4/17</v>
      </c>
      <c r="E111" s="25"/>
      <c r="F111" s="27"/>
      <c r="G111" s="27"/>
      <c r="H111" s="27"/>
      <c r="I111" s="35"/>
    </row>
    <row r="112" spans="1:9" x14ac:dyDescent="0.2">
      <c r="A112" s="3">
        <f t="shared" si="7"/>
        <v>110</v>
      </c>
      <c r="B112" s="11">
        <f t="shared" si="4"/>
        <v>16</v>
      </c>
      <c r="C112" s="13">
        <f t="shared" si="5"/>
        <v>43573</v>
      </c>
      <c r="D112" s="10" t="str">
        <f t="shared" si="6"/>
        <v>Thu 4/18</v>
      </c>
      <c r="E112" s="25"/>
      <c r="F112" s="27"/>
      <c r="G112" s="27"/>
      <c r="H112" s="27"/>
      <c r="I112" s="35"/>
    </row>
    <row r="113" spans="1:9" x14ac:dyDescent="0.2">
      <c r="A113" s="3">
        <f t="shared" si="7"/>
        <v>111</v>
      </c>
      <c r="B113" s="11">
        <f t="shared" si="4"/>
        <v>16</v>
      </c>
      <c r="C113" s="13">
        <f t="shared" si="5"/>
        <v>43574</v>
      </c>
      <c r="D113" s="10" t="str">
        <f t="shared" si="6"/>
        <v>Fri 4/19</v>
      </c>
      <c r="E113" s="25"/>
      <c r="F113" s="27"/>
      <c r="G113" s="27"/>
      <c r="H113" s="27"/>
      <c r="I113" s="35"/>
    </row>
    <row r="114" spans="1:9" x14ac:dyDescent="0.2">
      <c r="A114" s="4">
        <f t="shared" si="7"/>
        <v>112</v>
      </c>
      <c r="B114" s="17">
        <f t="shared" si="4"/>
        <v>16</v>
      </c>
      <c r="C114" s="18">
        <f t="shared" si="5"/>
        <v>43575</v>
      </c>
      <c r="D114" s="19" t="str">
        <f t="shared" si="6"/>
        <v>Sat 4/20</v>
      </c>
      <c r="E114" s="29"/>
      <c r="F114" s="32"/>
      <c r="G114" s="32"/>
      <c r="H114" s="32"/>
      <c r="I114" s="36"/>
    </row>
    <row r="115" spans="1:9" x14ac:dyDescent="0.2">
      <c r="A115" s="1">
        <f t="shared" si="7"/>
        <v>113</v>
      </c>
      <c r="B115" s="14">
        <f t="shared" si="4"/>
        <v>17</v>
      </c>
      <c r="C115" s="15">
        <f t="shared" si="5"/>
        <v>43576</v>
      </c>
      <c r="D115" s="16" t="str">
        <f t="shared" si="6"/>
        <v>Sun 4/21</v>
      </c>
      <c r="E115" s="23"/>
      <c r="F115" s="33"/>
      <c r="G115" s="33"/>
      <c r="H115" s="33"/>
      <c r="I115" s="35"/>
    </row>
    <row r="116" spans="1:9" x14ac:dyDescent="0.2">
      <c r="A116" s="3">
        <f t="shared" si="7"/>
        <v>114</v>
      </c>
      <c r="B116" s="11">
        <f t="shared" si="4"/>
        <v>17</v>
      </c>
      <c r="C116" s="13">
        <f t="shared" si="5"/>
        <v>43577</v>
      </c>
      <c r="D116" s="10" t="str">
        <f t="shared" si="6"/>
        <v>Mon 4/22</v>
      </c>
      <c r="E116" s="25"/>
      <c r="F116" s="27"/>
      <c r="G116" s="27"/>
      <c r="H116" s="27"/>
      <c r="I116" s="35"/>
    </row>
    <row r="117" spans="1:9" x14ac:dyDescent="0.2">
      <c r="A117" s="3">
        <f t="shared" si="7"/>
        <v>115</v>
      </c>
      <c r="B117" s="11">
        <f t="shared" si="4"/>
        <v>17</v>
      </c>
      <c r="C117" s="13">
        <f t="shared" si="5"/>
        <v>43578</v>
      </c>
      <c r="D117" s="10" t="str">
        <f t="shared" si="6"/>
        <v>Tue 4/23</v>
      </c>
      <c r="E117" s="25"/>
      <c r="F117" s="27"/>
      <c r="G117" s="27"/>
      <c r="H117" s="27"/>
      <c r="I117" s="35"/>
    </row>
    <row r="118" spans="1:9" x14ac:dyDescent="0.2">
      <c r="A118" s="3">
        <f t="shared" si="7"/>
        <v>116</v>
      </c>
      <c r="B118" s="11">
        <f t="shared" si="4"/>
        <v>17</v>
      </c>
      <c r="C118" s="13">
        <f t="shared" si="5"/>
        <v>43579</v>
      </c>
      <c r="D118" s="10" t="str">
        <f t="shared" si="6"/>
        <v>Wed 4/24</v>
      </c>
      <c r="E118" s="25"/>
      <c r="F118" s="27"/>
      <c r="G118" s="27"/>
      <c r="H118" s="27"/>
      <c r="I118" s="35"/>
    </row>
    <row r="119" spans="1:9" x14ac:dyDescent="0.2">
      <c r="A119" s="3">
        <f t="shared" si="7"/>
        <v>117</v>
      </c>
      <c r="B119" s="11">
        <f t="shared" si="4"/>
        <v>17</v>
      </c>
      <c r="C119" s="13">
        <f t="shared" si="5"/>
        <v>43580</v>
      </c>
      <c r="D119" s="10" t="str">
        <f t="shared" si="6"/>
        <v>Thu 4/25</v>
      </c>
      <c r="E119" s="25"/>
      <c r="F119" s="27"/>
      <c r="G119" s="27"/>
      <c r="H119" s="27"/>
      <c r="I119" s="35"/>
    </row>
    <row r="120" spans="1:9" x14ac:dyDescent="0.2">
      <c r="A120" s="3">
        <f t="shared" si="7"/>
        <v>118</v>
      </c>
      <c r="B120" s="11">
        <f t="shared" si="4"/>
        <v>17</v>
      </c>
      <c r="C120" s="13">
        <f t="shared" si="5"/>
        <v>43581</v>
      </c>
      <c r="D120" s="10" t="str">
        <f t="shared" si="6"/>
        <v>Fri 4/26</v>
      </c>
      <c r="E120" s="25"/>
      <c r="F120" s="27"/>
      <c r="G120" s="27"/>
      <c r="H120" s="27"/>
      <c r="I120" s="35"/>
    </row>
    <row r="121" spans="1:9" x14ac:dyDescent="0.2">
      <c r="A121" s="4">
        <f t="shared" si="7"/>
        <v>119</v>
      </c>
      <c r="B121" s="17">
        <f t="shared" si="4"/>
        <v>17</v>
      </c>
      <c r="C121" s="18">
        <f t="shared" si="5"/>
        <v>43582</v>
      </c>
      <c r="D121" s="19" t="str">
        <f t="shared" si="6"/>
        <v>Sat 4/27</v>
      </c>
      <c r="E121" s="29"/>
      <c r="F121" s="32"/>
      <c r="G121" s="32"/>
      <c r="H121" s="32"/>
      <c r="I121" s="36"/>
    </row>
    <row r="122" spans="1:9" x14ac:dyDescent="0.2">
      <c r="A122" s="1">
        <f t="shared" si="7"/>
        <v>120</v>
      </c>
      <c r="B122" s="14">
        <f t="shared" si="4"/>
        <v>18</v>
      </c>
      <c r="C122" s="15">
        <f t="shared" si="5"/>
        <v>43583</v>
      </c>
      <c r="D122" s="16" t="str">
        <f t="shared" si="6"/>
        <v>Sun 4/28</v>
      </c>
      <c r="E122" s="23"/>
      <c r="F122" s="33"/>
      <c r="G122" s="33"/>
      <c r="H122" s="33"/>
      <c r="I122" s="35"/>
    </row>
    <row r="123" spans="1:9" x14ac:dyDescent="0.2">
      <c r="A123" s="3">
        <f t="shared" si="7"/>
        <v>121</v>
      </c>
      <c r="B123" s="11">
        <f t="shared" si="4"/>
        <v>18</v>
      </c>
      <c r="C123" s="13">
        <f t="shared" si="5"/>
        <v>43584</v>
      </c>
      <c r="D123" s="10" t="str">
        <f t="shared" si="6"/>
        <v>Mon 4/29</v>
      </c>
      <c r="E123" s="25"/>
      <c r="F123" s="27"/>
      <c r="G123" s="27"/>
      <c r="H123" s="27"/>
      <c r="I123" s="35"/>
    </row>
    <row r="124" spans="1:9" x14ac:dyDescent="0.2">
      <c r="A124" s="3">
        <f t="shared" si="7"/>
        <v>122</v>
      </c>
      <c r="B124" s="11">
        <f t="shared" si="4"/>
        <v>18</v>
      </c>
      <c r="C124" s="13">
        <f t="shared" si="5"/>
        <v>43585</v>
      </c>
      <c r="D124" s="10" t="str">
        <f t="shared" si="6"/>
        <v>Tue 4/30</v>
      </c>
      <c r="E124" s="25"/>
      <c r="F124" s="27"/>
      <c r="G124" s="27"/>
      <c r="H124" s="27"/>
      <c r="I124" s="35"/>
    </row>
    <row r="125" spans="1:9" x14ac:dyDescent="0.2">
      <c r="A125" s="3">
        <f t="shared" si="7"/>
        <v>123</v>
      </c>
      <c r="B125" s="11">
        <f t="shared" si="4"/>
        <v>18</v>
      </c>
      <c r="C125" s="13">
        <f t="shared" si="5"/>
        <v>43586</v>
      </c>
      <c r="D125" s="10" t="str">
        <f t="shared" si="6"/>
        <v>Wed 5/1</v>
      </c>
      <c r="E125" s="25"/>
      <c r="F125" s="27"/>
      <c r="G125" s="27"/>
      <c r="H125" s="27"/>
      <c r="I125" s="35"/>
    </row>
    <row r="126" spans="1:9" x14ac:dyDescent="0.2">
      <c r="A126" s="3">
        <f t="shared" si="7"/>
        <v>124</v>
      </c>
      <c r="B126" s="11">
        <f t="shared" si="4"/>
        <v>18</v>
      </c>
      <c r="C126" s="13">
        <f t="shared" si="5"/>
        <v>43587</v>
      </c>
      <c r="D126" s="10" t="str">
        <f t="shared" si="6"/>
        <v>Thu 5/2</v>
      </c>
      <c r="E126" s="25"/>
      <c r="F126" s="27"/>
      <c r="G126" s="27"/>
      <c r="H126" s="27"/>
      <c r="I126" s="35"/>
    </row>
    <row r="127" spans="1:9" x14ac:dyDescent="0.2">
      <c r="A127" s="3">
        <f t="shared" si="7"/>
        <v>125</v>
      </c>
      <c r="B127" s="11">
        <f t="shared" si="4"/>
        <v>18</v>
      </c>
      <c r="C127" s="13">
        <f t="shared" si="5"/>
        <v>43588</v>
      </c>
      <c r="D127" s="10" t="str">
        <f t="shared" si="6"/>
        <v>Fri 5/3</v>
      </c>
      <c r="E127" s="25"/>
      <c r="F127" s="27"/>
      <c r="G127" s="27"/>
      <c r="H127" s="27"/>
      <c r="I127" s="35"/>
    </row>
    <row r="128" spans="1:9" x14ac:dyDescent="0.2">
      <c r="A128" s="4">
        <f t="shared" si="7"/>
        <v>126</v>
      </c>
      <c r="B128" s="17">
        <f t="shared" si="4"/>
        <v>18</v>
      </c>
      <c r="C128" s="18">
        <f t="shared" si="5"/>
        <v>43589</v>
      </c>
      <c r="D128" s="19" t="str">
        <f t="shared" si="6"/>
        <v>Sat 5/4</v>
      </c>
      <c r="E128" s="29"/>
      <c r="F128" s="32"/>
      <c r="G128" s="32"/>
      <c r="H128" s="32"/>
      <c r="I128" s="36"/>
    </row>
    <row r="129" spans="1:9" x14ac:dyDescent="0.2">
      <c r="A129" s="1">
        <f t="shared" si="7"/>
        <v>127</v>
      </c>
      <c r="B129" s="14">
        <f t="shared" si="4"/>
        <v>19</v>
      </c>
      <c r="C129" s="15">
        <f t="shared" si="5"/>
        <v>43590</v>
      </c>
      <c r="D129" s="16" t="str">
        <f t="shared" si="6"/>
        <v>Sun 5/5</v>
      </c>
      <c r="E129" s="23"/>
      <c r="F129" s="33"/>
      <c r="G129" s="33"/>
      <c r="H129" s="33"/>
      <c r="I129" s="35"/>
    </row>
    <row r="130" spans="1:9" x14ac:dyDescent="0.2">
      <c r="A130" s="3">
        <f t="shared" si="7"/>
        <v>128</v>
      </c>
      <c r="B130" s="11">
        <f t="shared" si="4"/>
        <v>19</v>
      </c>
      <c r="C130" s="13">
        <f t="shared" si="5"/>
        <v>43591</v>
      </c>
      <c r="D130" s="10" t="str">
        <f t="shared" si="6"/>
        <v>Mon 5/6</v>
      </c>
      <c r="E130" s="25"/>
      <c r="F130" s="27"/>
      <c r="G130" s="27"/>
      <c r="H130" s="27"/>
      <c r="I130" s="35"/>
    </row>
    <row r="131" spans="1:9" x14ac:dyDescent="0.2">
      <c r="A131" s="3">
        <f t="shared" si="7"/>
        <v>129</v>
      </c>
      <c r="B131" s="11">
        <f t="shared" si="4"/>
        <v>19</v>
      </c>
      <c r="C131" s="13">
        <f t="shared" si="5"/>
        <v>43592</v>
      </c>
      <c r="D131" s="10" t="str">
        <f t="shared" si="6"/>
        <v>Tue 5/7</v>
      </c>
      <c r="E131" s="25"/>
      <c r="F131" s="27"/>
      <c r="G131" s="27"/>
      <c r="H131" s="27"/>
      <c r="I131" s="35"/>
    </row>
    <row r="132" spans="1:9" x14ac:dyDescent="0.2">
      <c r="A132" s="3">
        <f t="shared" si="7"/>
        <v>130</v>
      </c>
      <c r="B132" s="11">
        <f t="shared" ref="B132:B195" si="8">IF((WEEKNUM(C132)&gt;52),"1",WEEKNUM(C132))</f>
        <v>19</v>
      </c>
      <c r="C132" s="13">
        <f t="shared" ref="C132:C195" si="9">DATE($A$2,1,1) - WEEKDAY(DATE($A$2,1,1),1) + (A132-1) + 1</f>
        <v>43593</v>
      </c>
      <c r="D132" s="10" t="str">
        <f t="shared" ref="D132:D195" si="10">TEXT((C132),"ddd m/d")</f>
        <v>Wed 5/8</v>
      </c>
      <c r="E132" s="25"/>
      <c r="F132" s="27"/>
      <c r="G132" s="27"/>
      <c r="H132" s="27"/>
      <c r="I132" s="35"/>
    </row>
    <row r="133" spans="1:9" x14ac:dyDescent="0.2">
      <c r="A133" s="3">
        <f t="shared" ref="A133:A196" si="11">A132+1</f>
        <v>131</v>
      </c>
      <c r="B133" s="11">
        <f t="shared" si="8"/>
        <v>19</v>
      </c>
      <c r="C133" s="13">
        <f t="shared" si="9"/>
        <v>43594</v>
      </c>
      <c r="D133" s="10" t="str">
        <f t="shared" si="10"/>
        <v>Thu 5/9</v>
      </c>
      <c r="E133" s="25"/>
      <c r="F133" s="27"/>
      <c r="G133" s="27"/>
      <c r="H133" s="27"/>
      <c r="I133" s="35"/>
    </row>
    <row r="134" spans="1:9" x14ac:dyDescent="0.2">
      <c r="A134" s="3">
        <f t="shared" si="11"/>
        <v>132</v>
      </c>
      <c r="B134" s="11">
        <f t="shared" si="8"/>
        <v>19</v>
      </c>
      <c r="C134" s="13">
        <f t="shared" si="9"/>
        <v>43595</v>
      </c>
      <c r="D134" s="10" t="str">
        <f t="shared" si="10"/>
        <v>Fri 5/10</v>
      </c>
      <c r="E134" s="25"/>
      <c r="F134" s="27"/>
      <c r="G134" s="27"/>
      <c r="H134" s="27"/>
      <c r="I134" s="35"/>
    </row>
    <row r="135" spans="1:9" x14ac:dyDescent="0.2">
      <c r="A135" s="4">
        <f t="shared" si="11"/>
        <v>133</v>
      </c>
      <c r="B135" s="17">
        <f t="shared" si="8"/>
        <v>19</v>
      </c>
      <c r="C135" s="18">
        <f t="shared" si="9"/>
        <v>43596</v>
      </c>
      <c r="D135" s="19" t="str">
        <f t="shared" si="10"/>
        <v>Sat 5/11</v>
      </c>
      <c r="E135" s="29"/>
      <c r="F135" s="32"/>
      <c r="G135" s="32"/>
      <c r="H135" s="32"/>
      <c r="I135" s="36"/>
    </row>
    <row r="136" spans="1:9" x14ac:dyDescent="0.2">
      <c r="A136" s="1">
        <f t="shared" si="11"/>
        <v>134</v>
      </c>
      <c r="B136" s="14">
        <f t="shared" si="8"/>
        <v>20</v>
      </c>
      <c r="C136" s="15">
        <f t="shared" si="9"/>
        <v>43597</v>
      </c>
      <c r="D136" s="16" t="str">
        <f t="shared" si="10"/>
        <v>Sun 5/12</v>
      </c>
      <c r="E136" s="23"/>
      <c r="F136" s="33"/>
      <c r="G136" s="33"/>
      <c r="H136" s="33"/>
      <c r="I136" s="35"/>
    </row>
    <row r="137" spans="1:9" x14ac:dyDescent="0.2">
      <c r="A137" s="3">
        <f t="shared" si="11"/>
        <v>135</v>
      </c>
      <c r="B137" s="11">
        <f t="shared" si="8"/>
        <v>20</v>
      </c>
      <c r="C137" s="13">
        <f t="shared" si="9"/>
        <v>43598</v>
      </c>
      <c r="D137" s="10" t="str">
        <f t="shared" si="10"/>
        <v>Mon 5/13</v>
      </c>
      <c r="E137" s="25"/>
      <c r="F137" s="27"/>
      <c r="G137" s="27"/>
      <c r="H137" s="27"/>
      <c r="I137" s="35"/>
    </row>
    <row r="138" spans="1:9" x14ac:dyDescent="0.2">
      <c r="A138" s="3">
        <f t="shared" si="11"/>
        <v>136</v>
      </c>
      <c r="B138" s="11">
        <f t="shared" si="8"/>
        <v>20</v>
      </c>
      <c r="C138" s="13">
        <f t="shared" si="9"/>
        <v>43599</v>
      </c>
      <c r="D138" s="10" t="str">
        <f t="shared" si="10"/>
        <v>Tue 5/14</v>
      </c>
      <c r="E138" s="25"/>
      <c r="F138" s="27"/>
      <c r="G138" s="27"/>
      <c r="H138" s="27"/>
      <c r="I138" s="35"/>
    </row>
    <row r="139" spans="1:9" x14ac:dyDescent="0.2">
      <c r="A139" s="3">
        <f t="shared" si="11"/>
        <v>137</v>
      </c>
      <c r="B139" s="11">
        <f t="shared" si="8"/>
        <v>20</v>
      </c>
      <c r="C139" s="13">
        <f t="shared" si="9"/>
        <v>43600</v>
      </c>
      <c r="D139" s="10" t="str">
        <f t="shared" si="10"/>
        <v>Wed 5/15</v>
      </c>
      <c r="E139" s="25"/>
      <c r="F139" s="27"/>
      <c r="G139" s="27"/>
      <c r="H139" s="27"/>
      <c r="I139" s="35"/>
    </row>
    <row r="140" spans="1:9" x14ac:dyDescent="0.2">
      <c r="A140" s="3">
        <f t="shared" si="11"/>
        <v>138</v>
      </c>
      <c r="B140" s="11">
        <f t="shared" si="8"/>
        <v>20</v>
      </c>
      <c r="C140" s="13">
        <f t="shared" si="9"/>
        <v>43601</v>
      </c>
      <c r="D140" s="10" t="str">
        <f t="shared" si="10"/>
        <v>Thu 5/16</v>
      </c>
      <c r="E140" s="25"/>
      <c r="F140" s="27"/>
      <c r="G140" s="27"/>
      <c r="H140" s="27"/>
      <c r="I140" s="35"/>
    </row>
    <row r="141" spans="1:9" x14ac:dyDescent="0.2">
      <c r="A141" s="3">
        <f t="shared" si="11"/>
        <v>139</v>
      </c>
      <c r="B141" s="11">
        <f t="shared" si="8"/>
        <v>20</v>
      </c>
      <c r="C141" s="13">
        <f t="shared" si="9"/>
        <v>43602</v>
      </c>
      <c r="D141" s="10" t="str">
        <f t="shared" si="10"/>
        <v>Fri 5/17</v>
      </c>
      <c r="E141" s="25"/>
      <c r="F141" s="27"/>
      <c r="G141" s="27"/>
      <c r="H141" s="27"/>
      <c r="I141" s="35"/>
    </row>
    <row r="142" spans="1:9" x14ac:dyDescent="0.2">
      <c r="A142" s="4">
        <f t="shared" si="11"/>
        <v>140</v>
      </c>
      <c r="B142" s="17">
        <f t="shared" si="8"/>
        <v>20</v>
      </c>
      <c r="C142" s="18">
        <f t="shared" si="9"/>
        <v>43603</v>
      </c>
      <c r="D142" s="19" t="str">
        <f t="shared" si="10"/>
        <v>Sat 5/18</v>
      </c>
      <c r="E142" s="29"/>
      <c r="F142" s="32"/>
      <c r="G142" s="32"/>
      <c r="H142" s="32"/>
      <c r="I142" s="36"/>
    </row>
    <row r="143" spans="1:9" x14ac:dyDescent="0.2">
      <c r="A143" s="1">
        <f t="shared" si="11"/>
        <v>141</v>
      </c>
      <c r="B143" s="14">
        <f t="shared" si="8"/>
        <v>21</v>
      </c>
      <c r="C143" s="15">
        <f t="shared" si="9"/>
        <v>43604</v>
      </c>
      <c r="D143" s="16" t="str">
        <f t="shared" si="10"/>
        <v>Sun 5/19</v>
      </c>
      <c r="E143" s="23"/>
      <c r="F143" s="33"/>
      <c r="G143" s="33"/>
      <c r="H143" s="33"/>
      <c r="I143" s="35"/>
    </row>
    <row r="144" spans="1:9" x14ac:dyDescent="0.2">
      <c r="A144" s="3">
        <f t="shared" si="11"/>
        <v>142</v>
      </c>
      <c r="B144" s="11">
        <f t="shared" si="8"/>
        <v>21</v>
      </c>
      <c r="C144" s="13">
        <f t="shared" si="9"/>
        <v>43605</v>
      </c>
      <c r="D144" s="10" t="str">
        <f t="shared" si="10"/>
        <v>Mon 5/20</v>
      </c>
      <c r="E144" s="25"/>
      <c r="F144" s="27"/>
      <c r="G144" s="27"/>
      <c r="H144" s="27"/>
      <c r="I144" s="35"/>
    </row>
    <row r="145" spans="1:9" x14ac:dyDescent="0.2">
      <c r="A145" s="3">
        <f t="shared" si="11"/>
        <v>143</v>
      </c>
      <c r="B145" s="11">
        <f t="shared" si="8"/>
        <v>21</v>
      </c>
      <c r="C145" s="13">
        <f t="shared" si="9"/>
        <v>43606</v>
      </c>
      <c r="D145" s="10" t="str">
        <f t="shared" si="10"/>
        <v>Tue 5/21</v>
      </c>
      <c r="E145" s="25"/>
      <c r="F145" s="27"/>
      <c r="G145" s="27"/>
      <c r="H145" s="27"/>
      <c r="I145" s="35"/>
    </row>
    <row r="146" spans="1:9" x14ac:dyDescent="0.2">
      <c r="A146" s="3">
        <f t="shared" si="11"/>
        <v>144</v>
      </c>
      <c r="B146" s="11">
        <f t="shared" si="8"/>
        <v>21</v>
      </c>
      <c r="C146" s="13">
        <f t="shared" si="9"/>
        <v>43607</v>
      </c>
      <c r="D146" s="10" t="str">
        <f t="shared" si="10"/>
        <v>Wed 5/22</v>
      </c>
      <c r="E146" s="25"/>
      <c r="F146" s="27"/>
      <c r="G146" s="27"/>
      <c r="H146" s="27"/>
      <c r="I146" s="35"/>
    </row>
    <row r="147" spans="1:9" x14ac:dyDescent="0.2">
      <c r="A147" s="3">
        <f t="shared" si="11"/>
        <v>145</v>
      </c>
      <c r="B147" s="11">
        <f t="shared" si="8"/>
        <v>21</v>
      </c>
      <c r="C147" s="13">
        <f t="shared" si="9"/>
        <v>43608</v>
      </c>
      <c r="D147" s="10" t="str">
        <f t="shared" si="10"/>
        <v>Thu 5/23</v>
      </c>
      <c r="E147" s="25"/>
      <c r="F147" s="27"/>
      <c r="G147" s="27"/>
      <c r="H147" s="27"/>
      <c r="I147" s="35"/>
    </row>
    <row r="148" spans="1:9" x14ac:dyDescent="0.2">
      <c r="A148" s="3">
        <f t="shared" si="11"/>
        <v>146</v>
      </c>
      <c r="B148" s="11">
        <f t="shared" si="8"/>
        <v>21</v>
      </c>
      <c r="C148" s="13">
        <f t="shared" si="9"/>
        <v>43609</v>
      </c>
      <c r="D148" s="10" t="str">
        <f t="shared" si="10"/>
        <v>Fri 5/24</v>
      </c>
      <c r="E148" s="25"/>
      <c r="F148" s="27"/>
      <c r="G148" s="27"/>
      <c r="H148" s="27"/>
      <c r="I148" s="35"/>
    </row>
    <row r="149" spans="1:9" x14ac:dyDescent="0.2">
      <c r="A149" s="4">
        <f t="shared" si="11"/>
        <v>147</v>
      </c>
      <c r="B149" s="17">
        <f t="shared" si="8"/>
        <v>21</v>
      </c>
      <c r="C149" s="18">
        <f t="shared" si="9"/>
        <v>43610</v>
      </c>
      <c r="D149" s="19" t="str">
        <f t="shared" si="10"/>
        <v>Sat 5/25</v>
      </c>
      <c r="E149" s="29"/>
      <c r="F149" s="32"/>
      <c r="G149" s="32"/>
      <c r="H149" s="32"/>
      <c r="I149" s="36"/>
    </row>
    <row r="150" spans="1:9" x14ac:dyDescent="0.2">
      <c r="A150" s="1">
        <f t="shared" si="11"/>
        <v>148</v>
      </c>
      <c r="B150" s="14">
        <f t="shared" si="8"/>
        <v>22</v>
      </c>
      <c r="C150" s="15">
        <f t="shared" si="9"/>
        <v>43611</v>
      </c>
      <c r="D150" s="16" t="str">
        <f t="shared" si="10"/>
        <v>Sun 5/26</v>
      </c>
      <c r="E150" s="23"/>
      <c r="F150" s="33"/>
      <c r="G150" s="33"/>
      <c r="H150" s="33"/>
      <c r="I150" s="35"/>
    </row>
    <row r="151" spans="1:9" x14ac:dyDescent="0.2">
      <c r="A151" s="3">
        <f t="shared" si="11"/>
        <v>149</v>
      </c>
      <c r="B151" s="11">
        <f t="shared" si="8"/>
        <v>22</v>
      </c>
      <c r="C151" s="13">
        <f t="shared" si="9"/>
        <v>43612</v>
      </c>
      <c r="D151" s="10" t="str">
        <f t="shared" si="10"/>
        <v>Mon 5/27</v>
      </c>
      <c r="E151" s="25"/>
      <c r="F151" s="27"/>
      <c r="G151" s="27"/>
      <c r="H151" s="27"/>
      <c r="I151" s="35"/>
    </row>
    <row r="152" spans="1:9" x14ac:dyDescent="0.2">
      <c r="A152" s="3">
        <f t="shared" si="11"/>
        <v>150</v>
      </c>
      <c r="B152" s="11">
        <f t="shared" si="8"/>
        <v>22</v>
      </c>
      <c r="C152" s="13">
        <f t="shared" si="9"/>
        <v>43613</v>
      </c>
      <c r="D152" s="10" t="str">
        <f t="shared" si="10"/>
        <v>Tue 5/28</v>
      </c>
      <c r="E152" s="25"/>
      <c r="F152" s="27"/>
      <c r="G152" s="27"/>
      <c r="H152" s="27"/>
      <c r="I152" s="35"/>
    </row>
    <row r="153" spans="1:9" x14ac:dyDescent="0.2">
      <c r="A153" s="3">
        <f t="shared" si="11"/>
        <v>151</v>
      </c>
      <c r="B153" s="11">
        <f t="shared" si="8"/>
        <v>22</v>
      </c>
      <c r="C153" s="13">
        <f t="shared" si="9"/>
        <v>43614</v>
      </c>
      <c r="D153" s="10" t="str">
        <f t="shared" si="10"/>
        <v>Wed 5/29</v>
      </c>
      <c r="E153" s="25"/>
      <c r="F153" s="27"/>
      <c r="G153" s="27"/>
      <c r="H153" s="27"/>
      <c r="I153" s="35"/>
    </row>
    <row r="154" spans="1:9" x14ac:dyDescent="0.2">
      <c r="A154" s="3">
        <f t="shared" si="11"/>
        <v>152</v>
      </c>
      <c r="B154" s="11">
        <f t="shared" si="8"/>
        <v>22</v>
      </c>
      <c r="C154" s="13">
        <f t="shared" si="9"/>
        <v>43615</v>
      </c>
      <c r="D154" s="10" t="str">
        <f t="shared" si="10"/>
        <v>Thu 5/30</v>
      </c>
      <c r="E154" s="25"/>
      <c r="F154" s="27"/>
      <c r="G154" s="27"/>
      <c r="H154" s="27"/>
      <c r="I154" s="35"/>
    </row>
    <row r="155" spans="1:9" x14ac:dyDescent="0.2">
      <c r="A155" s="3">
        <f t="shared" si="11"/>
        <v>153</v>
      </c>
      <c r="B155" s="11">
        <f t="shared" si="8"/>
        <v>22</v>
      </c>
      <c r="C155" s="13">
        <f t="shared" si="9"/>
        <v>43616</v>
      </c>
      <c r="D155" s="10" t="str">
        <f t="shared" si="10"/>
        <v>Fri 5/31</v>
      </c>
      <c r="E155" s="25"/>
      <c r="F155" s="27"/>
      <c r="G155" s="27"/>
      <c r="H155" s="27"/>
      <c r="I155" s="35"/>
    </row>
    <row r="156" spans="1:9" x14ac:dyDescent="0.2">
      <c r="A156" s="4">
        <f t="shared" si="11"/>
        <v>154</v>
      </c>
      <c r="B156" s="17">
        <f t="shared" si="8"/>
        <v>22</v>
      </c>
      <c r="C156" s="18">
        <f t="shared" si="9"/>
        <v>43617</v>
      </c>
      <c r="D156" s="19" t="str">
        <f t="shared" si="10"/>
        <v>Sat 6/1</v>
      </c>
      <c r="E156" s="29"/>
      <c r="F156" s="32"/>
      <c r="G156" s="32"/>
      <c r="H156" s="32"/>
      <c r="I156" s="36"/>
    </row>
    <row r="157" spans="1:9" x14ac:dyDescent="0.2">
      <c r="A157" s="1">
        <f t="shared" si="11"/>
        <v>155</v>
      </c>
      <c r="B157" s="14">
        <f t="shared" si="8"/>
        <v>23</v>
      </c>
      <c r="C157" s="15">
        <f t="shared" si="9"/>
        <v>43618</v>
      </c>
      <c r="D157" s="16" t="str">
        <f t="shared" si="10"/>
        <v>Sun 6/2</v>
      </c>
      <c r="E157" s="23"/>
      <c r="F157" s="33"/>
      <c r="G157" s="33"/>
      <c r="H157" s="33"/>
      <c r="I157" s="35"/>
    </row>
    <row r="158" spans="1:9" x14ac:dyDescent="0.2">
      <c r="A158" s="3">
        <f t="shared" si="11"/>
        <v>156</v>
      </c>
      <c r="B158" s="11">
        <f t="shared" si="8"/>
        <v>23</v>
      </c>
      <c r="C158" s="13">
        <f t="shared" si="9"/>
        <v>43619</v>
      </c>
      <c r="D158" s="10" t="str">
        <f t="shared" si="10"/>
        <v>Mon 6/3</v>
      </c>
      <c r="E158" s="25"/>
      <c r="F158" s="27"/>
      <c r="G158" s="27"/>
      <c r="H158" s="27"/>
      <c r="I158" s="35"/>
    </row>
    <row r="159" spans="1:9" x14ac:dyDescent="0.2">
      <c r="A159" s="3">
        <f t="shared" si="11"/>
        <v>157</v>
      </c>
      <c r="B159" s="11">
        <f t="shared" si="8"/>
        <v>23</v>
      </c>
      <c r="C159" s="13">
        <f t="shared" si="9"/>
        <v>43620</v>
      </c>
      <c r="D159" s="10" t="str">
        <f t="shared" si="10"/>
        <v>Tue 6/4</v>
      </c>
      <c r="E159" s="25"/>
      <c r="F159" s="27"/>
      <c r="G159" s="27"/>
      <c r="H159" s="27"/>
      <c r="I159" s="35"/>
    </row>
    <row r="160" spans="1:9" x14ac:dyDescent="0.2">
      <c r="A160" s="3">
        <f t="shared" si="11"/>
        <v>158</v>
      </c>
      <c r="B160" s="11">
        <f t="shared" si="8"/>
        <v>23</v>
      </c>
      <c r="C160" s="13">
        <f t="shared" si="9"/>
        <v>43621</v>
      </c>
      <c r="D160" s="10" t="str">
        <f t="shared" si="10"/>
        <v>Wed 6/5</v>
      </c>
      <c r="E160" s="25"/>
      <c r="F160" s="27"/>
      <c r="G160" s="27"/>
      <c r="H160" s="27"/>
      <c r="I160" s="35"/>
    </row>
    <row r="161" spans="1:9" x14ac:dyDescent="0.2">
      <c r="A161" s="3">
        <f t="shared" si="11"/>
        <v>159</v>
      </c>
      <c r="B161" s="11">
        <f t="shared" si="8"/>
        <v>23</v>
      </c>
      <c r="C161" s="13">
        <f t="shared" si="9"/>
        <v>43622</v>
      </c>
      <c r="D161" s="10" t="str">
        <f t="shared" si="10"/>
        <v>Thu 6/6</v>
      </c>
      <c r="E161" s="25"/>
      <c r="F161" s="27"/>
      <c r="G161" s="27"/>
      <c r="H161" s="27"/>
      <c r="I161" s="35"/>
    </row>
    <row r="162" spans="1:9" x14ac:dyDescent="0.2">
      <c r="A162" s="3">
        <f t="shared" si="11"/>
        <v>160</v>
      </c>
      <c r="B162" s="11">
        <f t="shared" si="8"/>
        <v>23</v>
      </c>
      <c r="C162" s="13">
        <f t="shared" si="9"/>
        <v>43623</v>
      </c>
      <c r="D162" s="10" t="str">
        <f t="shared" si="10"/>
        <v>Fri 6/7</v>
      </c>
      <c r="E162" s="25"/>
      <c r="F162" s="27"/>
      <c r="G162" s="27"/>
      <c r="H162" s="27"/>
      <c r="I162" s="35"/>
    </row>
    <row r="163" spans="1:9" x14ac:dyDescent="0.2">
      <c r="A163" s="4">
        <f t="shared" si="11"/>
        <v>161</v>
      </c>
      <c r="B163" s="17">
        <f t="shared" si="8"/>
        <v>23</v>
      </c>
      <c r="C163" s="18">
        <f t="shared" si="9"/>
        <v>43624</v>
      </c>
      <c r="D163" s="19" t="str">
        <f t="shared" si="10"/>
        <v>Sat 6/8</v>
      </c>
      <c r="E163" s="29"/>
      <c r="F163" s="32"/>
      <c r="G163" s="32"/>
      <c r="H163" s="32"/>
      <c r="I163" s="36"/>
    </row>
    <row r="164" spans="1:9" x14ac:dyDescent="0.2">
      <c r="A164" s="1">
        <f t="shared" si="11"/>
        <v>162</v>
      </c>
      <c r="B164" s="14">
        <f t="shared" si="8"/>
        <v>24</v>
      </c>
      <c r="C164" s="15">
        <f t="shared" si="9"/>
        <v>43625</v>
      </c>
      <c r="D164" s="16" t="str">
        <f t="shared" si="10"/>
        <v>Sun 6/9</v>
      </c>
      <c r="E164" s="23"/>
      <c r="F164" s="33"/>
      <c r="G164" s="33"/>
      <c r="H164" s="33"/>
      <c r="I164" s="35"/>
    </row>
    <row r="165" spans="1:9" x14ac:dyDescent="0.2">
      <c r="A165" s="3">
        <f t="shared" si="11"/>
        <v>163</v>
      </c>
      <c r="B165" s="11">
        <f t="shared" si="8"/>
        <v>24</v>
      </c>
      <c r="C165" s="13">
        <f t="shared" si="9"/>
        <v>43626</v>
      </c>
      <c r="D165" s="10" t="str">
        <f t="shared" si="10"/>
        <v>Mon 6/10</v>
      </c>
      <c r="E165" s="25"/>
      <c r="F165" s="27"/>
      <c r="G165" s="27"/>
      <c r="H165" s="27"/>
      <c r="I165" s="35"/>
    </row>
    <row r="166" spans="1:9" x14ac:dyDescent="0.2">
      <c r="A166" s="3">
        <f t="shared" si="11"/>
        <v>164</v>
      </c>
      <c r="B166" s="11">
        <f t="shared" si="8"/>
        <v>24</v>
      </c>
      <c r="C166" s="13">
        <f t="shared" si="9"/>
        <v>43627</v>
      </c>
      <c r="D166" s="10" t="str">
        <f t="shared" si="10"/>
        <v>Tue 6/11</v>
      </c>
      <c r="E166" s="25"/>
      <c r="F166" s="27"/>
      <c r="G166" s="27"/>
      <c r="H166" s="27"/>
      <c r="I166" s="35"/>
    </row>
    <row r="167" spans="1:9" x14ac:dyDescent="0.2">
      <c r="A167" s="3">
        <f t="shared" si="11"/>
        <v>165</v>
      </c>
      <c r="B167" s="11">
        <f t="shared" si="8"/>
        <v>24</v>
      </c>
      <c r="C167" s="13">
        <f t="shared" si="9"/>
        <v>43628</v>
      </c>
      <c r="D167" s="10" t="str">
        <f t="shared" si="10"/>
        <v>Wed 6/12</v>
      </c>
      <c r="E167" s="25"/>
      <c r="F167" s="27"/>
      <c r="G167" s="27"/>
      <c r="H167" s="27"/>
      <c r="I167" s="35"/>
    </row>
    <row r="168" spans="1:9" x14ac:dyDescent="0.2">
      <c r="A168" s="3">
        <f t="shared" si="11"/>
        <v>166</v>
      </c>
      <c r="B168" s="11">
        <f t="shared" si="8"/>
        <v>24</v>
      </c>
      <c r="C168" s="13">
        <f t="shared" si="9"/>
        <v>43629</v>
      </c>
      <c r="D168" s="10" t="str">
        <f t="shared" si="10"/>
        <v>Thu 6/13</v>
      </c>
      <c r="E168" s="25"/>
      <c r="F168" s="27"/>
      <c r="G168" s="27"/>
      <c r="H168" s="27"/>
      <c r="I168" s="35"/>
    </row>
    <row r="169" spans="1:9" x14ac:dyDescent="0.2">
      <c r="A169" s="3">
        <f t="shared" si="11"/>
        <v>167</v>
      </c>
      <c r="B169" s="11">
        <f t="shared" si="8"/>
        <v>24</v>
      </c>
      <c r="C169" s="13">
        <f t="shared" si="9"/>
        <v>43630</v>
      </c>
      <c r="D169" s="10" t="str">
        <f t="shared" si="10"/>
        <v>Fri 6/14</v>
      </c>
      <c r="E169" s="25"/>
      <c r="F169" s="27"/>
      <c r="G169" s="27"/>
      <c r="H169" s="27"/>
      <c r="I169" s="35"/>
    </row>
    <row r="170" spans="1:9" x14ac:dyDescent="0.2">
      <c r="A170" s="4">
        <f t="shared" si="11"/>
        <v>168</v>
      </c>
      <c r="B170" s="17">
        <f t="shared" si="8"/>
        <v>24</v>
      </c>
      <c r="C170" s="18">
        <f t="shared" si="9"/>
        <v>43631</v>
      </c>
      <c r="D170" s="19" t="str">
        <f t="shared" si="10"/>
        <v>Sat 6/15</v>
      </c>
      <c r="E170" s="29"/>
      <c r="F170" s="32"/>
      <c r="G170" s="32"/>
      <c r="H170" s="32"/>
      <c r="I170" s="36"/>
    </row>
    <row r="171" spans="1:9" x14ac:dyDescent="0.2">
      <c r="A171" s="1">
        <f t="shared" si="11"/>
        <v>169</v>
      </c>
      <c r="B171" s="14">
        <f t="shared" si="8"/>
        <v>25</v>
      </c>
      <c r="C171" s="15">
        <f t="shared" si="9"/>
        <v>43632</v>
      </c>
      <c r="D171" s="16" t="str">
        <f t="shared" si="10"/>
        <v>Sun 6/16</v>
      </c>
      <c r="E171" s="23"/>
      <c r="F171" s="33"/>
      <c r="G171" s="33"/>
      <c r="H171" s="33"/>
      <c r="I171" s="35"/>
    </row>
    <row r="172" spans="1:9" x14ac:dyDescent="0.2">
      <c r="A172" s="3">
        <f t="shared" si="11"/>
        <v>170</v>
      </c>
      <c r="B172" s="11">
        <f t="shared" si="8"/>
        <v>25</v>
      </c>
      <c r="C172" s="13">
        <f t="shared" si="9"/>
        <v>43633</v>
      </c>
      <c r="D172" s="10" t="str">
        <f t="shared" si="10"/>
        <v>Mon 6/17</v>
      </c>
      <c r="E172" s="25"/>
      <c r="F172" s="27"/>
      <c r="G172" s="27"/>
      <c r="H172" s="27"/>
      <c r="I172" s="35"/>
    </row>
    <row r="173" spans="1:9" x14ac:dyDescent="0.2">
      <c r="A173" s="3">
        <f t="shared" si="11"/>
        <v>171</v>
      </c>
      <c r="B173" s="11">
        <f t="shared" si="8"/>
        <v>25</v>
      </c>
      <c r="C173" s="13">
        <f t="shared" si="9"/>
        <v>43634</v>
      </c>
      <c r="D173" s="10" t="str">
        <f t="shared" si="10"/>
        <v>Tue 6/18</v>
      </c>
      <c r="E173" s="25"/>
      <c r="F173" s="27"/>
      <c r="G173" s="27"/>
      <c r="H173" s="27"/>
      <c r="I173" s="35"/>
    </row>
    <row r="174" spans="1:9" x14ac:dyDescent="0.2">
      <c r="A174" s="3">
        <f t="shared" si="11"/>
        <v>172</v>
      </c>
      <c r="B174" s="11">
        <f t="shared" si="8"/>
        <v>25</v>
      </c>
      <c r="C174" s="13">
        <f t="shared" si="9"/>
        <v>43635</v>
      </c>
      <c r="D174" s="10" t="str">
        <f t="shared" si="10"/>
        <v>Wed 6/19</v>
      </c>
      <c r="E174" s="25"/>
      <c r="F174" s="27"/>
      <c r="G174" s="27"/>
      <c r="H174" s="27"/>
      <c r="I174" s="35"/>
    </row>
    <row r="175" spans="1:9" x14ac:dyDescent="0.2">
      <c r="A175" s="3">
        <f t="shared" si="11"/>
        <v>173</v>
      </c>
      <c r="B175" s="11">
        <f t="shared" si="8"/>
        <v>25</v>
      </c>
      <c r="C175" s="13">
        <f t="shared" si="9"/>
        <v>43636</v>
      </c>
      <c r="D175" s="10" t="str">
        <f t="shared" si="10"/>
        <v>Thu 6/20</v>
      </c>
      <c r="E175" s="25"/>
      <c r="F175" s="27"/>
      <c r="G175" s="27"/>
      <c r="H175" s="27"/>
      <c r="I175" s="35"/>
    </row>
    <row r="176" spans="1:9" x14ac:dyDescent="0.2">
      <c r="A176" s="3">
        <f t="shared" si="11"/>
        <v>174</v>
      </c>
      <c r="B176" s="11">
        <f t="shared" si="8"/>
        <v>25</v>
      </c>
      <c r="C176" s="13">
        <f t="shared" si="9"/>
        <v>43637</v>
      </c>
      <c r="D176" s="10" t="str">
        <f t="shared" si="10"/>
        <v>Fri 6/21</v>
      </c>
      <c r="E176" s="25"/>
      <c r="F176" s="27"/>
      <c r="G176" s="27"/>
      <c r="H176" s="27"/>
      <c r="I176" s="35"/>
    </row>
    <row r="177" spans="1:9" x14ac:dyDescent="0.2">
      <c r="A177" s="4">
        <f t="shared" si="11"/>
        <v>175</v>
      </c>
      <c r="B177" s="17">
        <f t="shared" si="8"/>
        <v>25</v>
      </c>
      <c r="C177" s="18">
        <f t="shared" si="9"/>
        <v>43638</v>
      </c>
      <c r="D177" s="19" t="str">
        <f t="shared" si="10"/>
        <v>Sat 6/22</v>
      </c>
      <c r="E177" s="29"/>
      <c r="F177" s="32"/>
      <c r="G177" s="32"/>
      <c r="H177" s="32"/>
      <c r="I177" s="36"/>
    </row>
    <row r="178" spans="1:9" x14ac:dyDescent="0.2">
      <c r="A178" s="1">
        <f t="shared" si="11"/>
        <v>176</v>
      </c>
      <c r="B178" s="14">
        <f t="shared" si="8"/>
        <v>26</v>
      </c>
      <c r="C178" s="15">
        <f t="shared" si="9"/>
        <v>43639</v>
      </c>
      <c r="D178" s="16" t="str">
        <f t="shared" si="10"/>
        <v>Sun 6/23</v>
      </c>
      <c r="E178" s="23"/>
      <c r="F178" s="33"/>
      <c r="G178" s="33"/>
      <c r="H178" s="33"/>
      <c r="I178" s="35"/>
    </row>
    <row r="179" spans="1:9" x14ac:dyDescent="0.2">
      <c r="A179" s="3">
        <f t="shared" si="11"/>
        <v>177</v>
      </c>
      <c r="B179" s="11">
        <f t="shared" si="8"/>
        <v>26</v>
      </c>
      <c r="C179" s="13">
        <f t="shared" si="9"/>
        <v>43640</v>
      </c>
      <c r="D179" s="10" t="str">
        <f t="shared" si="10"/>
        <v>Mon 6/24</v>
      </c>
      <c r="E179" s="25"/>
      <c r="F179" s="27"/>
      <c r="G179" s="27"/>
      <c r="H179" s="27"/>
      <c r="I179" s="35"/>
    </row>
    <row r="180" spans="1:9" x14ac:dyDescent="0.2">
      <c r="A180" s="3">
        <f t="shared" si="11"/>
        <v>178</v>
      </c>
      <c r="B180" s="11">
        <f t="shared" si="8"/>
        <v>26</v>
      </c>
      <c r="C180" s="13">
        <f t="shared" si="9"/>
        <v>43641</v>
      </c>
      <c r="D180" s="10" t="str">
        <f t="shared" si="10"/>
        <v>Tue 6/25</v>
      </c>
      <c r="E180" s="25"/>
      <c r="F180" s="27"/>
      <c r="G180" s="27"/>
      <c r="H180" s="27"/>
      <c r="I180" s="35"/>
    </row>
    <row r="181" spans="1:9" x14ac:dyDescent="0.2">
      <c r="A181" s="3">
        <f t="shared" si="11"/>
        <v>179</v>
      </c>
      <c r="B181" s="11">
        <f t="shared" si="8"/>
        <v>26</v>
      </c>
      <c r="C181" s="13">
        <f t="shared" si="9"/>
        <v>43642</v>
      </c>
      <c r="D181" s="10" t="str">
        <f t="shared" si="10"/>
        <v>Wed 6/26</v>
      </c>
      <c r="E181" s="25"/>
      <c r="F181" s="27"/>
      <c r="G181" s="27"/>
      <c r="H181" s="27"/>
      <c r="I181" s="35"/>
    </row>
    <row r="182" spans="1:9" x14ac:dyDescent="0.2">
      <c r="A182" s="3">
        <f t="shared" si="11"/>
        <v>180</v>
      </c>
      <c r="B182" s="11">
        <f t="shared" si="8"/>
        <v>26</v>
      </c>
      <c r="C182" s="13">
        <f t="shared" si="9"/>
        <v>43643</v>
      </c>
      <c r="D182" s="10" t="str">
        <f t="shared" si="10"/>
        <v>Thu 6/27</v>
      </c>
      <c r="E182" s="25"/>
      <c r="F182" s="27"/>
      <c r="G182" s="27"/>
      <c r="H182" s="27"/>
      <c r="I182" s="35"/>
    </row>
    <row r="183" spans="1:9" x14ac:dyDescent="0.2">
      <c r="A183" s="3">
        <f t="shared" si="11"/>
        <v>181</v>
      </c>
      <c r="B183" s="11">
        <f t="shared" si="8"/>
        <v>26</v>
      </c>
      <c r="C183" s="13">
        <f t="shared" si="9"/>
        <v>43644</v>
      </c>
      <c r="D183" s="10" t="str">
        <f t="shared" si="10"/>
        <v>Fri 6/28</v>
      </c>
      <c r="E183" s="25"/>
      <c r="F183" s="27"/>
      <c r="G183" s="27"/>
      <c r="H183" s="27"/>
      <c r="I183" s="35"/>
    </row>
    <row r="184" spans="1:9" x14ac:dyDescent="0.2">
      <c r="A184" s="4">
        <f t="shared" si="11"/>
        <v>182</v>
      </c>
      <c r="B184" s="17">
        <f t="shared" si="8"/>
        <v>26</v>
      </c>
      <c r="C184" s="18">
        <f t="shared" si="9"/>
        <v>43645</v>
      </c>
      <c r="D184" s="19" t="str">
        <f t="shared" si="10"/>
        <v>Sat 6/29</v>
      </c>
      <c r="E184" s="29"/>
      <c r="F184" s="32"/>
      <c r="G184" s="32"/>
      <c r="H184" s="32"/>
      <c r="I184" s="36"/>
    </row>
    <row r="185" spans="1:9" x14ac:dyDescent="0.2">
      <c r="A185" s="1">
        <f t="shared" si="11"/>
        <v>183</v>
      </c>
      <c r="B185" s="14">
        <f t="shared" si="8"/>
        <v>27</v>
      </c>
      <c r="C185" s="15">
        <f t="shared" si="9"/>
        <v>43646</v>
      </c>
      <c r="D185" s="16" t="str">
        <f t="shared" si="10"/>
        <v>Sun 6/30</v>
      </c>
      <c r="E185" s="23"/>
      <c r="F185" s="33"/>
      <c r="G185" s="33"/>
      <c r="H185" s="33"/>
      <c r="I185" s="35"/>
    </row>
    <row r="186" spans="1:9" x14ac:dyDescent="0.2">
      <c r="A186" s="3">
        <f t="shared" si="11"/>
        <v>184</v>
      </c>
      <c r="B186" s="11">
        <f t="shared" si="8"/>
        <v>27</v>
      </c>
      <c r="C186" s="13">
        <f t="shared" si="9"/>
        <v>43647</v>
      </c>
      <c r="D186" s="10" t="str">
        <f t="shared" si="10"/>
        <v>Mon 7/1</v>
      </c>
      <c r="E186" s="25"/>
      <c r="F186" s="27"/>
      <c r="G186" s="27"/>
      <c r="H186" s="27"/>
      <c r="I186" s="35"/>
    </row>
    <row r="187" spans="1:9" x14ac:dyDescent="0.2">
      <c r="A187" s="3">
        <f t="shared" si="11"/>
        <v>185</v>
      </c>
      <c r="B187" s="11">
        <f t="shared" si="8"/>
        <v>27</v>
      </c>
      <c r="C187" s="13">
        <f t="shared" si="9"/>
        <v>43648</v>
      </c>
      <c r="D187" s="10" t="str">
        <f t="shared" si="10"/>
        <v>Tue 7/2</v>
      </c>
      <c r="E187" s="25"/>
      <c r="F187" s="27"/>
      <c r="G187" s="27"/>
      <c r="H187" s="27"/>
      <c r="I187" s="35"/>
    </row>
    <row r="188" spans="1:9" x14ac:dyDescent="0.2">
      <c r="A188" s="3">
        <f t="shared" si="11"/>
        <v>186</v>
      </c>
      <c r="B188" s="11">
        <f t="shared" si="8"/>
        <v>27</v>
      </c>
      <c r="C188" s="13">
        <f t="shared" si="9"/>
        <v>43649</v>
      </c>
      <c r="D188" s="10" t="str">
        <f t="shared" si="10"/>
        <v>Wed 7/3</v>
      </c>
      <c r="E188" s="25"/>
      <c r="F188" s="27"/>
      <c r="G188" s="27"/>
      <c r="H188" s="27"/>
      <c r="I188" s="35"/>
    </row>
    <row r="189" spans="1:9" x14ac:dyDescent="0.2">
      <c r="A189" s="3">
        <f t="shared" si="11"/>
        <v>187</v>
      </c>
      <c r="B189" s="11">
        <f t="shared" si="8"/>
        <v>27</v>
      </c>
      <c r="C189" s="13">
        <f t="shared" si="9"/>
        <v>43650</v>
      </c>
      <c r="D189" s="10" t="str">
        <f t="shared" si="10"/>
        <v>Thu 7/4</v>
      </c>
      <c r="E189" s="25"/>
      <c r="F189" s="27"/>
      <c r="G189" s="27"/>
      <c r="H189" s="27"/>
      <c r="I189" s="35"/>
    </row>
    <row r="190" spans="1:9" x14ac:dyDescent="0.2">
      <c r="A190" s="3">
        <f t="shared" si="11"/>
        <v>188</v>
      </c>
      <c r="B190" s="11">
        <f t="shared" si="8"/>
        <v>27</v>
      </c>
      <c r="C190" s="13">
        <f t="shared" si="9"/>
        <v>43651</v>
      </c>
      <c r="D190" s="10" t="str">
        <f t="shared" si="10"/>
        <v>Fri 7/5</v>
      </c>
      <c r="E190" s="25"/>
      <c r="F190" s="27"/>
      <c r="G190" s="27"/>
      <c r="H190" s="27"/>
      <c r="I190" s="35"/>
    </row>
    <row r="191" spans="1:9" x14ac:dyDescent="0.2">
      <c r="A191" s="4">
        <f t="shared" si="11"/>
        <v>189</v>
      </c>
      <c r="B191" s="17">
        <f t="shared" si="8"/>
        <v>27</v>
      </c>
      <c r="C191" s="18">
        <f t="shared" si="9"/>
        <v>43652</v>
      </c>
      <c r="D191" s="19" t="str">
        <f t="shared" si="10"/>
        <v>Sat 7/6</v>
      </c>
      <c r="E191" s="29"/>
      <c r="F191" s="32"/>
      <c r="G191" s="32"/>
      <c r="H191" s="32"/>
      <c r="I191" s="36"/>
    </row>
    <row r="192" spans="1:9" x14ac:dyDescent="0.2">
      <c r="A192" s="1">
        <f t="shared" si="11"/>
        <v>190</v>
      </c>
      <c r="B192" s="14">
        <f t="shared" si="8"/>
        <v>28</v>
      </c>
      <c r="C192" s="15">
        <f t="shared" si="9"/>
        <v>43653</v>
      </c>
      <c r="D192" s="16" t="str">
        <f t="shared" si="10"/>
        <v>Sun 7/7</v>
      </c>
      <c r="E192" s="23"/>
      <c r="F192" s="33"/>
      <c r="G192" s="33"/>
      <c r="H192" s="33"/>
      <c r="I192" s="35"/>
    </row>
    <row r="193" spans="1:9" x14ac:dyDescent="0.2">
      <c r="A193" s="3">
        <f t="shared" si="11"/>
        <v>191</v>
      </c>
      <c r="B193" s="11">
        <f t="shared" si="8"/>
        <v>28</v>
      </c>
      <c r="C193" s="13">
        <f t="shared" si="9"/>
        <v>43654</v>
      </c>
      <c r="D193" s="10" t="str">
        <f t="shared" si="10"/>
        <v>Mon 7/8</v>
      </c>
      <c r="E193" s="25"/>
      <c r="F193" s="27"/>
      <c r="G193" s="27"/>
      <c r="H193" s="27"/>
      <c r="I193" s="35"/>
    </row>
    <row r="194" spans="1:9" x14ac:dyDescent="0.2">
      <c r="A194" s="3">
        <f t="shared" si="11"/>
        <v>192</v>
      </c>
      <c r="B194" s="11">
        <f t="shared" si="8"/>
        <v>28</v>
      </c>
      <c r="C194" s="13">
        <f t="shared" si="9"/>
        <v>43655</v>
      </c>
      <c r="D194" s="10" t="str">
        <f t="shared" si="10"/>
        <v>Tue 7/9</v>
      </c>
      <c r="E194" s="25"/>
      <c r="F194" s="27"/>
      <c r="G194" s="27"/>
      <c r="H194" s="27"/>
      <c r="I194" s="35"/>
    </row>
    <row r="195" spans="1:9" x14ac:dyDescent="0.2">
      <c r="A195" s="3">
        <f t="shared" si="11"/>
        <v>193</v>
      </c>
      <c r="B195" s="11">
        <f t="shared" si="8"/>
        <v>28</v>
      </c>
      <c r="C195" s="13">
        <f t="shared" si="9"/>
        <v>43656</v>
      </c>
      <c r="D195" s="10" t="str">
        <f t="shared" si="10"/>
        <v>Wed 7/10</v>
      </c>
      <c r="E195" s="25"/>
      <c r="F195" s="27"/>
      <c r="G195" s="27"/>
      <c r="H195" s="27"/>
      <c r="I195" s="35"/>
    </row>
    <row r="196" spans="1:9" x14ac:dyDescent="0.2">
      <c r="A196" s="3">
        <f t="shared" si="11"/>
        <v>194</v>
      </c>
      <c r="B196" s="11">
        <f t="shared" ref="B196:B259" si="12">IF((WEEKNUM(C196)&gt;52),"1",WEEKNUM(C196))</f>
        <v>28</v>
      </c>
      <c r="C196" s="13">
        <f t="shared" ref="C196:C259" si="13">DATE($A$2,1,1) - WEEKDAY(DATE($A$2,1,1),1) + (A196-1) + 1</f>
        <v>43657</v>
      </c>
      <c r="D196" s="10" t="str">
        <f t="shared" ref="D196:D259" si="14">TEXT((C196),"ddd m/d")</f>
        <v>Thu 7/11</v>
      </c>
      <c r="E196" s="25"/>
      <c r="F196" s="27"/>
      <c r="G196" s="27"/>
      <c r="H196" s="27"/>
      <c r="I196" s="35"/>
    </row>
    <row r="197" spans="1:9" x14ac:dyDescent="0.2">
      <c r="A197" s="3">
        <f t="shared" ref="A197:A260" si="15">A196+1</f>
        <v>195</v>
      </c>
      <c r="B197" s="11">
        <f t="shared" si="12"/>
        <v>28</v>
      </c>
      <c r="C197" s="13">
        <f t="shared" si="13"/>
        <v>43658</v>
      </c>
      <c r="D197" s="10" t="str">
        <f t="shared" si="14"/>
        <v>Fri 7/12</v>
      </c>
      <c r="E197" s="25"/>
      <c r="F197" s="27"/>
      <c r="G197" s="27"/>
      <c r="H197" s="27"/>
      <c r="I197" s="35"/>
    </row>
    <row r="198" spans="1:9" x14ac:dyDescent="0.2">
      <c r="A198" s="4">
        <f t="shared" si="15"/>
        <v>196</v>
      </c>
      <c r="B198" s="17">
        <f t="shared" si="12"/>
        <v>28</v>
      </c>
      <c r="C198" s="18">
        <f t="shared" si="13"/>
        <v>43659</v>
      </c>
      <c r="D198" s="19" t="str">
        <f t="shared" si="14"/>
        <v>Sat 7/13</v>
      </c>
      <c r="E198" s="29"/>
      <c r="F198" s="32"/>
      <c r="G198" s="32"/>
      <c r="H198" s="32"/>
      <c r="I198" s="36"/>
    </row>
    <row r="199" spans="1:9" x14ac:dyDescent="0.2">
      <c r="A199" s="1">
        <f t="shared" si="15"/>
        <v>197</v>
      </c>
      <c r="B199" s="14">
        <f t="shared" si="12"/>
        <v>29</v>
      </c>
      <c r="C199" s="15">
        <f t="shared" si="13"/>
        <v>43660</v>
      </c>
      <c r="D199" s="16" t="str">
        <f t="shared" si="14"/>
        <v>Sun 7/14</v>
      </c>
      <c r="E199" s="23"/>
      <c r="F199" s="33"/>
      <c r="G199" s="33"/>
      <c r="H199" s="33"/>
      <c r="I199" s="35"/>
    </row>
    <row r="200" spans="1:9" x14ac:dyDescent="0.2">
      <c r="A200" s="3">
        <f t="shared" si="15"/>
        <v>198</v>
      </c>
      <c r="B200" s="11">
        <f t="shared" si="12"/>
        <v>29</v>
      </c>
      <c r="C200" s="13">
        <f t="shared" si="13"/>
        <v>43661</v>
      </c>
      <c r="D200" s="10" t="str">
        <f t="shared" si="14"/>
        <v>Mon 7/15</v>
      </c>
      <c r="E200" s="25"/>
      <c r="F200" s="27"/>
      <c r="G200" s="27"/>
      <c r="H200" s="27"/>
      <c r="I200" s="35"/>
    </row>
    <row r="201" spans="1:9" x14ac:dyDescent="0.2">
      <c r="A201" s="3">
        <f t="shared" si="15"/>
        <v>199</v>
      </c>
      <c r="B201" s="11">
        <f t="shared" si="12"/>
        <v>29</v>
      </c>
      <c r="C201" s="13">
        <f t="shared" si="13"/>
        <v>43662</v>
      </c>
      <c r="D201" s="10" t="str">
        <f t="shared" si="14"/>
        <v>Tue 7/16</v>
      </c>
      <c r="E201" s="25"/>
      <c r="F201" s="27"/>
      <c r="G201" s="27"/>
      <c r="H201" s="27"/>
      <c r="I201" s="35"/>
    </row>
    <row r="202" spans="1:9" x14ac:dyDescent="0.2">
      <c r="A202" s="3">
        <f t="shared" si="15"/>
        <v>200</v>
      </c>
      <c r="B202" s="11">
        <f t="shared" si="12"/>
        <v>29</v>
      </c>
      <c r="C202" s="13">
        <f t="shared" si="13"/>
        <v>43663</v>
      </c>
      <c r="D202" s="10" t="str">
        <f t="shared" si="14"/>
        <v>Wed 7/17</v>
      </c>
      <c r="E202" s="25"/>
      <c r="F202" s="27"/>
      <c r="G202" s="27"/>
      <c r="H202" s="27"/>
      <c r="I202" s="35"/>
    </row>
    <row r="203" spans="1:9" x14ac:dyDescent="0.2">
      <c r="A203" s="3">
        <f t="shared" si="15"/>
        <v>201</v>
      </c>
      <c r="B203" s="11">
        <f t="shared" si="12"/>
        <v>29</v>
      </c>
      <c r="C203" s="13">
        <f t="shared" si="13"/>
        <v>43664</v>
      </c>
      <c r="D203" s="10" t="str">
        <f t="shared" si="14"/>
        <v>Thu 7/18</v>
      </c>
      <c r="E203" s="25"/>
      <c r="F203" s="27"/>
      <c r="G203" s="27"/>
      <c r="H203" s="27"/>
      <c r="I203" s="35"/>
    </row>
    <row r="204" spans="1:9" x14ac:dyDescent="0.2">
      <c r="A204" s="3">
        <f t="shared" si="15"/>
        <v>202</v>
      </c>
      <c r="B204" s="11">
        <f t="shared" si="12"/>
        <v>29</v>
      </c>
      <c r="C204" s="13">
        <f t="shared" si="13"/>
        <v>43665</v>
      </c>
      <c r="D204" s="10" t="str">
        <f t="shared" si="14"/>
        <v>Fri 7/19</v>
      </c>
      <c r="E204" s="25"/>
      <c r="F204" s="27"/>
      <c r="G204" s="27"/>
      <c r="H204" s="27"/>
      <c r="I204" s="35"/>
    </row>
    <row r="205" spans="1:9" x14ac:dyDescent="0.2">
      <c r="A205" s="4">
        <f t="shared" si="15"/>
        <v>203</v>
      </c>
      <c r="B205" s="17">
        <f t="shared" si="12"/>
        <v>29</v>
      </c>
      <c r="C205" s="18">
        <f t="shared" si="13"/>
        <v>43666</v>
      </c>
      <c r="D205" s="19" t="str">
        <f t="shared" si="14"/>
        <v>Sat 7/20</v>
      </c>
      <c r="E205" s="29"/>
      <c r="F205" s="32"/>
      <c r="G205" s="32"/>
      <c r="H205" s="32"/>
      <c r="I205" s="36"/>
    </row>
    <row r="206" spans="1:9" x14ac:dyDescent="0.2">
      <c r="A206" s="1">
        <f t="shared" si="15"/>
        <v>204</v>
      </c>
      <c r="B206" s="14">
        <f t="shared" si="12"/>
        <v>30</v>
      </c>
      <c r="C206" s="15">
        <f t="shared" si="13"/>
        <v>43667</v>
      </c>
      <c r="D206" s="16" t="str">
        <f t="shared" si="14"/>
        <v>Sun 7/21</v>
      </c>
      <c r="E206" s="23"/>
      <c r="F206" s="33"/>
      <c r="G206" s="33"/>
      <c r="H206" s="33"/>
      <c r="I206" s="35"/>
    </row>
    <row r="207" spans="1:9" x14ac:dyDescent="0.2">
      <c r="A207" s="3">
        <f t="shared" si="15"/>
        <v>205</v>
      </c>
      <c r="B207" s="11">
        <f t="shared" si="12"/>
        <v>30</v>
      </c>
      <c r="C207" s="13">
        <f t="shared" si="13"/>
        <v>43668</v>
      </c>
      <c r="D207" s="10" t="str">
        <f t="shared" si="14"/>
        <v>Mon 7/22</v>
      </c>
      <c r="E207" s="25"/>
      <c r="F207" s="27"/>
      <c r="G207" s="27"/>
      <c r="H207" s="27"/>
      <c r="I207" s="35"/>
    </row>
    <row r="208" spans="1:9" x14ac:dyDescent="0.2">
      <c r="A208" s="3">
        <f t="shared" si="15"/>
        <v>206</v>
      </c>
      <c r="B208" s="11">
        <f t="shared" si="12"/>
        <v>30</v>
      </c>
      <c r="C208" s="13">
        <f t="shared" si="13"/>
        <v>43669</v>
      </c>
      <c r="D208" s="10" t="str">
        <f t="shared" si="14"/>
        <v>Tue 7/23</v>
      </c>
      <c r="E208" s="25"/>
      <c r="F208" s="27"/>
      <c r="G208" s="27"/>
      <c r="H208" s="27"/>
      <c r="I208" s="35"/>
    </row>
    <row r="209" spans="1:9" x14ac:dyDescent="0.2">
      <c r="A209" s="3">
        <f t="shared" si="15"/>
        <v>207</v>
      </c>
      <c r="B209" s="11">
        <f t="shared" si="12"/>
        <v>30</v>
      </c>
      <c r="C209" s="13">
        <f t="shared" si="13"/>
        <v>43670</v>
      </c>
      <c r="D209" s="10" t="str">
        <f t="shared" si="14"/>
        <v>Wed 7/24</v>
      </c>
      <c r="E209" s="25"/>
      <c r="F209" s="27"/>
      <c r="G209" s="27"/>
      <c r="H209" s="27"/>
      <c r="I209" s="35"/>
    </row>
    <row r="210" spans="1:9" x14ac:dyDescent="0.2">
      <c r="A210" s="3">
        <f t="shared" si="15"/>
        <v>208</v>
      </c>
      <c r="B210" s="11">
        <f t="shared" si="12"/>
        <v>30</v>
      </c>
      <c r="C210" s="13">
        <f t="shared" si="13"/>
        <v>43671</v>
      </c>
      <c r="D210" s="10" t="str">
        <f t="shared" si="14"/>
        <v>Thu 7/25</v>
      </c>
      <c r="E210" s="25"/>
      <c r="F210" s="27"/>
      <c r="G210" s="27"/>
      <c r="H210" s="27"/>
      <c r="I210" s="35"/>
    </row>
    <row r="211" spans="1:9" x14ac:dyDescent="0.2">
      <c r="A211" s="3">
        <f t="shared" si="15"/>
        <v>209</v>
      </c>
      <c r="B211" s="11">
        <f t="shared" si="12"/>
        <v>30</v>
      </c>
      <c r="C211" s="13">
        <f t="shared" si="13"/>
        <v>43672</v>
      </c>
      <c r="D211" s="10" t="str">
        <f t="shared" si="14"/>
        <v>Fri 7/26</v>
      </c>
      <c r="E211" s="25"/>
      <c r="F211" s="27"/>
      <c r="G211" s="27"/>
      <c r="H211" s="27"/>
      <c r="I211" s="35"/>
    </row>
    <row r="212" spans="1:9" x14ac:dyDescent="0.2">
      <c r="A212" s="4">
        <f t="shared" si="15"/>
        <v>210</v>
      </c>
      <c r="B212" s="17">
        <f t="shared" si="12"/>
        <v>30</v>
      </c>
      <c r="C212" s="18">
        <f t="shared" si="13"/>
        <v>43673</v>
      </c>
      <c r="D212" s="19" t="str">
        <f t="shared" si="14"/>
        <v>Sat 7/27</v>
      </c>
      <c r="E212" s="29"/>
      <c r="F212" s="32"/>
      <c r="G212" s="32"/>
      <c r="H212" s="32"/>
      <c r="I212" s="36"/>
    </row>
    <row r="213" spans="1:9" x14ac:dyDescent="0.2">
      <c r="A213" s="1">
        <f t="shared" si="15"/>
        <v>211</v>
      </c>
      <c r="B213" s="14">
        <f t="shared" si="12"/>
        <v>31</v>
      </c>
      <c r="C213" s="15">
        <f t="shared" si="13"/>
        <v>43674</v>
      </c>
      <c r="D213" s="16" t="str">
        <f t="shared" si="14"/>
        <v>Sun 7/28</v>
      </c>
      <c r="E213" s="23"/>
      <c r="F213" s="33"/>
      <c r="G213" s="33"/>
      <c r="H213" s="33"/>
      <c r="I213" s="35"/>
    </row>
    <row r="214" spans="1:9" x14ac:dyDescent="0.2">
      <c r="A214" s="3">
        <f t="shared" si="15"/>
        <v>212</v>
      </c>
      <c r="B214" s="11">
        <f t="shared" si="12"/>
        <v>31</v>
      </c>
      <c r="C214" s="13">
        <f t="shared" si="13"/>
        <v>43675</v>
      </c>
      <c r="D214" s="10" t="str">
        <f t="shared" si="14"/>
        <v>Mon 7/29</v>
      </c>
      <c r="E214" s="25"/>
      <c r="F214" s="27"/>
      <c r="G214" s="27"/>
      <c r="H214" s="27"/>
      <c r="I214" s="35"/>
    </row>
    <row r="215" spans="1:9" x14ac:dyDescent="0.2">
      <c r="A215" s="3">
        <f t="shared" si="15"/>
        <v>213</v>
      </c>
      <c r="B215" s="11">
        <f t="shared" si="12"/>
        <v>31</v>
      </c>
      <c r="C215" s="13">
        <f t="shared" si="13"/>
        <v>43676</v>
      </c>
      <c r="D215" s="10" t="str">
        <f t="shared" si="14"/>
        <v>Tue 7/30</v>
      </c>
      <c r="E215" s="25"/>
      <c r="F215" s="27"/>
      <c r="G215" s="27"/>
      <c r="H215" s="27"/>
      <c r="I215" s="35"/>
    </row>
    <row r="216" spans="1:9" x14ac:dyDescent="0.2">
      <c r="A216" s="3">
        <f t="shared" si="15"/>
        <v>214</v>
      </c>
      <c r="B216" s="11">
        <f t="shared" si="12"/>
        <v>31</v>
      </c>
      <c r="C216" s="13">
        <f t="shared" si="13"/>
        <v>43677</v>
      </c>
      <c r="D216" s="10" t="str">
        <f t="shared" si="14"/>
        <v>Wed 7/31</v>
      </c>
      <c r="E216" s="25"/>
      <c r="F216" s="27"/>
      <c r="G216" s="27"/>
      <c r="H216" s="27"/>
      <c r="I216" s="35"/>
    </row>
    <row r="217" spans="1:9" x14ac:dyDescent="0.2">
      <c r="A217" s="3">
        <f t="shared" si="15"/>
        <v>215</v>
      </c>
      <c r="B217" s="11">
        <f t="shared" si="12"/>
        <v>31</v>
      </c>
      <c r="C217" s="13">
        <f t="shared" si="13"/>
        <v>43678</v>
      </c>
      <c r="D217" s="10" t="str">
        <f t="shared" si="14"/>
        <v>Thu 8/1</v>
      </c>
      <c r="E217" s="25"/>
      <c r="F217" s="27"/>
      <c r="G217" s="27"/>
      <c r="H217" s="27"/>
      <c r="I217" s="35"/>
    </row>
    <row r="218" spans="1:9" x14ac:dyDescent="0.2">
      <c r="A218" s="3">
        <f t="shared" si="15"/>
        <v>216</v>
      </c>
      <c r="B218" s="11">
        <f t="shared" si="12"/>
        <v>31</v>
      </c>
      <c r="C218" s="13">
        <f t="shared" si="13"/>
        <v>43679</v>
      </c>
      <c r="D218" s="10" t="str">
        <f t="shared" si="14"/>
        <v>Fri 8/2</v>
      </c>
      <c r="E218" s="25"/>
      <c r="F218" s="27"/>
      <c r="G218" s="27"/>
      <c r="H218" s="27"/>
      <c r="I218" s="35"/>
    </row>
    <row r="219" spans="1:9" x14ac:dyDescent="0.2">
      <c r="A219" s="4">
        <f t="shared" si="15"/>
        <v>217</v>
      </c>
      <c r="B219" s="17">
        <f t="shared" si="12"/>
        <v>31</v>
      </c>
      <c r="C219" s="18">
        <f t="shared" si="13"/>
        <v>43680</v>
      </c>
      <c r="D219" s="19" t="str">
        <f t="shared" si="14"/>
        <v>Sat 8/3</v>
      </c>
      <c r="E219" s="29"/>
      <c r="F219" s="32"/>
      <c r="G219" s="32"/>
      <c r="H219" s="32"/>
      <c r="I219" s="36"/>
    </row>
    <row r="220" spans="1:9" x14ac:dyDescent="0.2">
      <c r="A220" s="1">
        <f t="shared" si="15"/>
        <v>218</v>
      </c>
      <c r="B220" s="14">
        <f t="shared" si="12"/>
        <v>32</v>
      </c>
      <c r="C220" s="15">
        <f t="shared" si="13"/>
        <v>43681</v>
      </c>
      <c r="D220" s="16" t="str">
        <f t="shared" si="14"/>
        <v>Sun 8/4</v>
      </c>
      <c r="E220" s="23"/>
      <c r="F220" s="33"/>
      <c r="G220" s="33"/>
      <c r="H220" s="33"/>
      <c r="I220" s="35"/>
    </row>
    <row r="221" spans="1:9" x14ac:dyDescent="0.2">
      <c r="A221" s="3">
        <f t="shared" si="15"/>
        <v>219</v>
      </c>
      <c r="B221" s="11">
        <f t="shared" si="12"/>
        <v>32</v>
      </c>
      <c r="C221" s="13">
        <f t="shared" si="13"/>
        <v>43682</v>
      </c>
      <c r="D221" s="10" t="str">
        <f t="shared" si="14"/>
        <v>Mon 8/5</v>
      </c>
      <c r="E221" s="25"/>
      <c r="F221" s="27"/>
      <c r="G221" s="27"/>
      <c r="H221" s="27"/>
      <c r="I221" s="35"/>
    </row>
    <row r="222" spans="1:9" x14ac:dyDescent="0.2">
      <c r="A222" s="3">
        <f t="shared" si="15"/>
        <v>220</v>
      </c>
      <c r="B222" s="11">
        <f t="shared" si="12"/>
        <v>32</v>
      </c>
      <c r="C222" s="13">
        <f t="shared" si="13"/>
        <v>43683</v>
      </c>
      <c r="D222" s="10" t="str">
        <f t="shared" si="14"/>
        <v>Tue 8/6</v>
      </c>
      <c r="E222" s="25"/>
      <c r="F222" s="27"/>
      <c r="G222" s="27"/>
      <c r="H222" s="27"/>
      <c r="I222" s="35"/>
    </row>
    <row r="223" spans="1:9" x14ac:dyDescent="0.2">
      <c r="A223" s="3">
        <f t="shared" si="15"/>
        <v>221</v>
      </c>
      <c r="B223" s="11">
        <f t="shared" si="12"/>
        <v>32</v>
      </c>
      <c r="C223" s="13">
        <f t="shared" si="13"/>
        <v>43684</v>
      </c>
      <c r="D223" s="10" t="str">
        <f t="shared" si="14"/>
        <v>Wed 8/7</v>
      </c>
      <c r="E223" s="25"/>
      <c r="F223" s="27"/>
      <c r="G223" s="27"/>
      <c r="H223" s="27"/>
      <c r="I223" s="35"/>
    </row>
    <row r="224" spans="1:9" x14ac:dyDescent="0.2">
      <c r="A224" s="3">
        <f t="shared" si="15"/>
        <v>222</v>
      </c>
      <c r="B224" s="11">
        <f t="shared" si="12"/>
        <v>32</v>
      </c>
      <c r="C224" s="13">
        <f t="shared" si="13"/>
        <v>43685</v>
      </c>
      <c r="D224" s="10" t="str">
        <f t="shared" si="14"/>
        <v>Thu 8/8</v>
      </c>
      <c r="E224" s="25"/>
      <c r="F224" s="27"/>
      <c r="G224" s="27"/>
      <c r="H224" s="27"/>
      <c r="I224" s="35"/>
    </row>
    <row r="225" spans="1:9" x14ac:dyDescent="0.2">
      <c r="A225" s="3">
        <f t="shared" si="15"/>
        <v>223</v>
      </c>
      <c r="B225" s="11">
        <f t="shared" si="12"/>
        <v>32</v>
      </c>
      <c r="C225" s="13">
        <f t="shared" si="13"/>
        <v>43686</v>
      </c>
      <c r="D225" s="10" t="str">
        <f t="shared" si="14"/>
        <v>Fri 8/9</v>
      </c>
      <c r="E225" s="25"/>
      <c r="F225" s="27"/>
      <c r="G225" s="27"/>
      <c r="H225" s="27"/>
      <c r="I225" s="35"/>
    </row>
    <row r="226" spans="1:9" x14ac:dyDescent="0.2">
      <c r="A226" s="4">
        <f t="shared" si="15"/>
        <v>224</v>
      </c>
      <c r="B226" s="17">
        <f t="shared" si="12"/>
        <v>32</v>
      </c>
      <c r="C226" s="18">
        <f t="shared" si="13"/>
        <v>43687</v>
      </c>
      <c r="D226" s="19" t="str">
        <f t="shared" si="14"/>
        <v>Sat 8/10</v>
      </c>
      <c r="E226" s="29"/>
      <c r="F226" s="32"/>
      <c r="G226" s="32"/>
      <c r="H226" s="32"/>
      <c r="I226" s="36"/>
    </row>
    <row r="227" spans="1:9" x14ac:dyDescent="0.2">
      <c r="A227" s="1">
        <f t="shared" si="15"/>
        <v>225</v>
      </c>
      <c r="B227" s="14">
        <f t="shared" si="12"/>
        <v>33</v>
      </c>
      <c r="C227" s="15">
        <f t="shared" si="13"/>
        <v>43688</v>
      </c>
      <c r="D227" s="16" t="str">
        <f t="shared" si="14"/>
        <v>Sun 8/11</v>
      </c>
      <c r="E227" s="23"/>
      <c r="F227" s="33"/>
      <c r="G227" s="33"/>
      <c r="H227" s="33"/>
      <c r="I227" s="35"/>
    </row>
    <row r="228" spans="1:9" x14ac:dyDescent="0.2">
      <c r="A228" s="3">
        <f t="shared" si="15"/>
        <v>226</v>
      </c>
      <c r="B228" s="11">
        <f t="shared" si="12"/>
        <v>33</v>
      </c>
      <c r="C228" s="13">
        <f t="shared" si="13"/>
        <v>43689</v>
      </c>
      <c r="D228" s="10" t="str">
        <f t="shared" si="14"/>
        <v>Mon 8/12</v>
      </c>
      <c r="E228" s="25"/>
      <c r="F228" s="27"/>
      <c r="G228" s="27"/>
      <c r="H228" s="27"/>
      <c r="I228" s="35"/>
    </row>
    <row r="229" spans="1:9" x14ac:dyDescent="0.2">
      <c r="A229" s="3">
        <f t="shared" si="15"/>
        <v>227</v>
      </c>
      <c r="B229" s="11">
        <f t="shared" si="12"/>
        <v>33</v>
      </c>
      <c r="C229" s="13">
        <f t="shared" si="13"/>
        <v>43690</v>
      </c>
      <c r="D229" s="10" t="str">
        <f t="shared" si="14"/>
        <v>Tue 8/13</v>
      </c>
      <c r="E229" s="25"/>
      <c r="F229" s="27"/>
      <c r="G229" s="27"/>
      <c r="H229" s="27"/>
      <c r="I229" s="35"/>
    </row>
    <row r="230" spans="1:9" x14ac:dyDescent="0.2">
      <c r="A230" s="3">
        <f t="shared" si="15"/>
        <v>228</v>
      </c>
      <c r="B230" s="11">
        <f t="shared" si="12"/>
        <v>33</v>
      </c>
      <c r="C230" s="13">
        <f t="shared" si="13"/>
        <v>43691</v>
      </c>
      <c r="D230" s="10" t="str">
        <f t="shared" si="14"/>
        <v>Wed 8/14</v>
      </c>
      <c r="E230" s="25"/>
      <c r="F230" s="27"/>
      <c r="G230" s="27"/>
      <c r="H230" s="27"/>
      <c r="I230" s="35"/>
    </row>
    <row r="231" spans="1:9" x14ac:dyDescent="0.2">
      <c r="A231" s="3">
        <f t="shared" si="15"/>
        <v>229</v>
      </c>
      <c r="B231" s="11">
        <f t="shared" si="12"/>
        <v>33</v>
      </c>
      <c r="C231" s="13">
        <f t="shared" si="13"/>
        <v>43692</v>
      </c>
      <c r="D231" s="10" t="str">
        <f t="shared" si="14"/>
        <v>Thu 8/15</v>
      </c>
      <c r="E231" s="25"/>
      <c r="F231" s="27"/>
      <c r="G231" s="27"/>
      <c r="H231" s="27"/>
      <c r="I231" s="35"/>
    </row>
    <row r="232" spans="1:9" x14ac:dyDescent="0.2">
      <c r="A232" s="3">
        <f t="shared" si="15"/>
        <v>230</v>
      </c>
      <c r="B232" s="11">
        <f t="shared" si="12"/>
        <v>33</v>
      </c>
      <c r="C232" s="13">
        <f t="shared" si="13"/>
        <v>43693</v>
      </c>
      <c r="D232" s="10" t="str">
        <f t="shared" si="14"/>
        <v>Fri 8/16</v>
      </c>
      <c r="E232" s="25"/>
      <c r="F232" s="27"/>
      <c r="G232" s="27"/>
      <c r="H232" s="27"/>
      <c r="I232" s="35"/>
    </row>
    <row r="233" spans="1:9" x14ac:dyDescent="0.2">
      <c r="A233" s="4">
        <f t="shared" si="15"/>
        <v>231</v>
      </c>
      <c r="B233" s="17">
        <f t="shared" si="12"/>
        <v>33</v>
      </c>
      <c r="C233" s="18">
        <f t="shared" si="13"/>
        <v>43694</v>
      </c>
      <c r="D233" s="19" t="str">
        <f t="shared" si="14"/>
        <v>Sat 8/17</v>
      </c>
      <c r="E233" s="29"/>
      <c r="F233" s="32"/>
      <c r="G233" s="32"/>
      <c r="H233" s="32"/>
      <c r="I233" s="36"/>
    </row>
    <row r="234" spans="1:9" x14ac:dyDescent="0.2">
      <c r="A234" s="1">
        <f t="shared" si="15"/>
        <v>232</v>
      </c>
      <c r="B234" s="14">
        <f t="shared" si="12"/>
        <v>34</v>
      </c>
      <c r="C234" s="15">
        <f t="shared" si="13"/>
        <v>43695</v>
      </c>
      <c r="D234" s="16" t="str">
        <f t="shared" si="14"/>
        <v>Sun 8/18</v>
      </c>
      <c r="E234" s="23"/>
      <c r="F234" s="33"/>
      <c r="G234" s="33"/>
      <c r="H234" s="33"/>
      <c r="I234" s="35"/>
    </row>
    <row r="235" spans="1:9" x14ac:dyDescent="0.2">
      <c r="A235" s="3">
        <f t="shared" si="15"/>
        <v>233</v>
      </c>
      <c r="B235" s="11">
        <f t="shared" si="12"/>
        <v>34</v>
      </c>
      <c r="C235" s="13">
        <f t="shared" si="13"/>
        <v>43696</v>
      </c>
      <c r="D235" s="10" t="str">
        <f t="shared" si="14"/>
        <v>Mon 8/19</v>
      </c>
      <c r="E235" s="25"/>
      <c r="F235" s="27"/>
      <c r="G235" s="27"/>
      <c r="H235" s="27"/>
      <c r="I235" s="35"/>
    </row>
    <row r="236" spans="1:9" x14ac:dyDescent="0.2">
      <c r="A236" s="3">
        <f t="shared" si="15"/>
        <v>234</v>
      </c>
      <c r="B236" s="11">
        <f t="shared" si="12"/>
        <v>34</v>
      </c>
      <c r="C236" s="13">
        <f t="shared" si="13"/>
        <v>43697</v>
      </c>
      <c r="D236" s="10" t="str">
        <f t="shared" si="14"/>
        <v>Tue 8/20</v>
      </c>
      <c r="E236" s="25"/>
      <c r="F236" s="27"/>
      <c r="G236" s="27"/>
      <c r="H236" s="27"/>
      <c r="I236" s="35"/>
    </row>
    <row r="237" spans="1:9" x14ac:dyDescent="0.2">
      <c r="A237" s="3">
        <f t="shared" si="15"/>
        <v>235</v>
      </c>
      <c r="B237" s="11">
        <f t="shared" si="12"/>
        <v>34</v>
      </c>
      <c r="C237" s="13">
        <f t="shared" si="13"/>
        <v>43698</v>
      </c>
      <c r="D237" s="10" t="str">
        <f t="shared" si="14"/>
        <v>Wed 8/21</v>
      </c>
      <c r="E237" s="25"/>
      <c r="F237" s="27"/>
      <c r="G237" s="27"/>
      <c r="H237" s="27"/>
      <c r="I237" s="35"/>
    </row>
    <row r="238" spans="1:9" x14ac:dyDescent="0.2">
      <c r="A238" s="3">
        <f t="shared" si="15"/>
        <v>236</v>
      </c>
      <c r="B238" s="11">
        <f t="shared" si="12"/>
        <v>34</v>
      </c>
      <c r="C238" s="13">
        <f t="shared" si="13"/>
        <v>43699</v>
      </c>
      <c r="D238" s="10" t="str">
        <f t="shared" si="14"/>
        <v>Thu 8/22</v>
      </c>
      <c r="E238" s="25"/>
      <c r="F238" s="27"/>
      <c r="G238" s="27"/>
      <c r="H238" s="27"/>
      <c r="I238" s="35"/>
    </row>
    <row r="239" spans="1:9" x14ac:dyDescent="0.2">
      <c r="A239" s="3">
        <f t="shared" si="15"/>
        <v>237</v>
      </c>
      <c r="B239" s="11">
        <f t="shared" si="12"/>
        <v>34</v>
      </c>
      <c r="C239" s="13">
        <f t="shared" si="13"/>
        <v>43700</v>
      </c>
      <c r="D239" s="10" t="str">
        <f t="shared" si="14"/>
        <v>Fri 8/23</v>
      </c>
      <c r="E239" s="25"/>
      <c r="F239" s="27"/>
      <c r="G239" s="27"/>
      <c r="H239" s="27"/>
      <c r="I239" s="35"/>
    </row>
    <row r="240" spans="1:9" x14ac:dyDescent="0.2">
      <c r="A240" s="4">
        <f t="shared" si="15"/>
        <v>238</v>
      </c>
      <c r="B240" s="17">
        <f t="shared" si="12"/>
        <v>34</v>
      </c>
      <c r="C240" s="18">
        <f t="shared" si="13"/>
        <v>43701</v>
      </c>
      <c r="D240" s="19" t="str">
        <f t="shared" si="14"/>
        <v>Sat 8/24</v>
      </c>
      <c r="E240" s="29"/>
      <c r="F240" s="32"/>
      <c r="G240" s="32"/>
      <c r="H240" s="32"/>
      <c r="I240" s="36"/>
    </row>
    <row r="241" spans="1:9" x14ac:dyDescent="0.2">
      <c r="A241" s="1">
        <f t="shared" si="15"/>
        <v>239</v>
      </c>
      <c r="B241" s="14">
        <f t="shared" si="12"/>
        <v>35</v>
      </c>
      <c r="C241" s="15">
        <f t="shared" si="13"/>
        <v>43702</v>
      </c>
      <c r="D241" s="16" t="str">
        <f t="shared" si="14"/>
        <v>Sun 8/25</v>
      </c>
      <c r="E241" s="23"/>
      <c r="F241" s="33"/>
      <c r="G241" s="33"/>
      <c r="H241" s="33"/>
      <c r="I241" s="35"/>
    </row>
    <row r="242" spans="1:9" x14ac:dyDescent="0.2">
      <c r="A242" s="3">
        <f t="shared" si="15"/>
        <v>240</v>
      </c>
      <c r="B242" s="11">
        <f t="shared" si="12"/>
        <v>35</v>
      </c>
      <c r="C242" s="13">
        <f t="shared" si="13"/>
        <v>43703</v>
      </c>
      <c r="D242" s="10" t="str">
        <f t="shared" si="14"/>
        <v>Mon 8/26</v>
      </c>
      <c r="E242" s="25"/>
      <c r="F242" s="27"/>
      <c r="G242" s="27"/>
      <c r="H242" s="27"/>
      <c r="I242" s="35"/>
    </row>
    <row r="243" spans="1:9" x14ac:dyDescent="0.2">
      <c r="A243" s="3">
        <f t="shared" si="15"/>
        <v>241</v>
      </c>
      <c r="B243" s="11">
        <f t="shared" si="12"/>
        <v>35</v>
      </c>
      <c r="C243" s="13">
        <f t="shared" si="13"/>
        <v>43704</v>
      </c>
      <c r="D243" s="10" t="str">
        <f t="shared" si="14"/>
        <v>Tue 8/27</v>
      </c>
      <c r="E243" s="25"/>
      <c r="F243" s="27"/>
      <c r="G243" s="27"/>
      <c r="H243" s="27"/>
      <c r="I243" s="35"/>
    </row>
    <row r="244" spans="1:9" x14ac:dyDescent="0.2">
      <c r="A244" s="3">
        <f t="shared" si="15"/>
        <v>242</v>
      </c>
      <c r="B244" s="11">
        <f t="shared" si="12"/>
        <v>35</v>
      </c>
      <c r="C244" s="13">
        <f t="shared" si="13"/>
        <v>43705</v>
      </c>
      <c r="D244" s="10" t="str">
        <f t="shared" si="14"/>
        <v>Wed 8/28</v>
      </c>
      <c r="E244" s="25"/>
      <c r="F244" s="27"/>
      <c r="G244" s="27"/>
      <c r="H244" s="27"/>
      <c r="I244" s="35"/>
    </row>
    <row r="245" spans="1:9" x14ac:dyDescent="0.2">
      <c r="A245" s="3">
        <f t="shared" si="15"/>
        <v>243</v>
      </c>
      <c r="B245" s="11">
        <f t="shared" si="12"/>
        <v>35</v>
      </c>
      <c r="C245" s="13">
        <f t="shared" si="13"/>
        <v>43706</v>
      </c>
      <c r="D245" s="10" t="str">
        <f t="shared" si="14"/>
        <v>Thu 8/29</v>
      </c>
      <c r="E245" s="25"/>
      <c r="F245" s="27"/>
      <c r="G245" s="27"/>
      <c r="H245" s="27"/>
      <c r="I245" s="35"/>
    </row>
    <row r="246" spans="1:9" x14ac:dyDescent="0.2">
      <c r="A246" s="3">
        <f t="shared" si="15"/>
        <v>244</v>
      </c>
      <c r="B246" s="11">
        <f t="shared" si="12"/>
        <v>35</v>
      </c>
      <c r="C246" s="13">
        <f t="shared" si="13"/>
        <v>43707</v>
      </c>
      <c r="D246" s="10" t="str">
        <f t="shared" si="14"/>
        <v>Fri 8/30</v>
      </c>
      <c r="E246" s="25"/>
      <c r="F246" s="27"/>
      <c r="G246" s="27"/>
      <c r="H246" s="27"/>
      <c r="I246" s="35"/>
    </row>
    <row r="247" spans="1:9" x14ac:dyDescent="0.2">
      <c r="A247" s="4">
        <f t="shared" si="15"/>
        <v>245</v>
      </c>
      <c r="B247" s="17">
        <f t="shared" si="12"/>
        <v>35</v>
      </c>
      <c r="C247" s="18">
        <f t="shared" si="13"/>
        <v>43708</v>
      </c>
      <c r="D247" s="19" t="str">
        <f t="shared" si="14"/>
        <v>Sat 8/31</v>
      </c>
      <c r="E247" s="29"/>
      <c r="F247" s="32"/>
      <c r="G247" s="32"/>
      <c r="H247" s="32"/>
      <c r="I247" s="36"/>
    </row>
    <row r="248" spans="1:9" x14ac:dyDescent="0.2">
      <c r="A248" s="1">
        <f t="shared" si="15"/>
        <v>246</v>
      </c>
      <c r="B248" s="14">
        <f t="shared" si="12"/>
        <v>36</v>
      </c>
      <c r="C248" s="15">
        <f t="shared" si="13"/>
        <v>43709</v>
      </c>
      <c r="D248" s="16" t="str">
        <f t="shared" si="14"/>
        <v>Sun 9/1</v>
      </c>
      <c r="E248" s="23"/>
      <c r="F248" s="33"/>
      <c r="G248" s="33"/>
      <c r="H248" s="33"/>
      <c r="I248" s="35"/>
    </row>
    <row r="249" spans="1:9" x14ac:dyDescent="0.2">
      <c r="A249" s="3">
        <f t="shared" si="15"/>
        <v>247</v>
      </c>
      <c r="B249" s="11">
        <f t="shared" si="12"/>
        <v>36</v>
      </c>
      <c r="C249" s="13">
        <f t="shared" si="13"/>
        <v>43710</v>
      </c>
      <c r="D249" s="10" t="str">
        <f t="shared" si="14"/>
        <v>Mon 9/2</v>
      </c>
      <c r="E249" s="25"/>
      <c r="F249" s="27"/>
      <c r="G249" s="27"/>
      <c r="H249" s="27"/>
      <c r="I249" s="35"/>
    </row>
    <row r="250" spans="1:9" x14ac:dyDescent="0.2">
      <c r="A250" s="3">
        <f t="shared" si="15"/>
        <v>248</v>
      </c>
      <c r="B250" s="11">
        <f t="shared" si="12"/>
        <v>36</v>
      </c>
      <c r="C250" s="13">
        <f t="shared" si="13"/>
        <v>43711</v>
      </c>
      <c r="D250" s="10" t="str">
        <f t="shared" si="14"/>
        <v>Tue 9/3</v>
      </c>
      <c r="E250" s="25"/>
      <c r="F250" s="27"/>
      <c r="G250" s="27"/>
      <c r="H250" s="27"/>
      <c r="I250" s="35"/>
    </row>
    <row r="251" spans="1:9" x14ac:dyDescent="0.2">
      <c r="A251" s="3">
        <f t="shared" si="15"/>
        <v>249</v>
      </c>
      <c r="B251" s="11">
        <f t="shared" si="12"/>
        <v>36</v>
      </c>
      <c r="C251" s="13">
        <f t="shared" si="13"/>
        <v>43712</v>
      </c>
      <c r="D251" s="10" t="str">
        <f t="shared" si="14"/>
        <v>Wed 9/4</v>
      </c>
      <c r="E251" s="25"/>
      <c r="F251" s="27"/>
      <c r="G251" s="27"/>
      <c r="H251" s="27"/>
      <c r="I251" s="35"/>
    </row>
    <row r="252" spans="1:9" x14ac:dyDescent="0.2">
      <c r="A252" s="3">
        <f t="shared" si="15"/>
        <v>250</v>
      </c>
      <c r="B252" s="11">
        <f t="shared" si="12"/>
        <v>36</v>
      </c>
      <c r="C252" s="13">
        <f t="shared" si="13"/>
        <v>43713</v>
      </c>
      <c r="D252" s="10" t="str">
        <f t="shared" si="14"/>
        <v>Thu 9/5</v>
      </c>
      <c r="E252" s="25"/>
      <c r="F252" s="27"/>
      <c r="G252" s="27"/>
      <c r="H252" s="27"/>
      <c r="I252" s="35"/>
    </row>
    <row r="253" spans="1:9" x14ac:dyDescent="0.2">
      <c r="A253" s="3">
        <f t="shared" si="15"/>
        <v>251</v>
      </c>
      <c r="B253" s="11">
        <f t="shared" si="12"/>
        <v>36</v>
      </c>
      <c r="C253" s="13">
        <f t="shared" si="13"/>
        <v>43714</v>
      </c>
      <c r="D253" s="10" t="str">
        <f t="shared" si="14"/>
        <v>Fri 9/6</v>
      </c>
      <c r="E253" s="25"/>
      <c r="F253" s="27"/>
      <c r="G253" s="27"/>
      <c r="H253" s="27"/>
      <c r="I253" s="35"/>
    </row>
    <row r="254" spans="1:9" x14ac:dyDescent="0.2">
      <c r="A254" s="4">
        <f t="shared" si="15"/>
        <v>252</v>
      </c>
      <c r="B254" s="17">
        <f t="shared" si="12"/>
        <v>36</v>
      </c>
      <c r="C254" s="18">
        <f t="shared" si="13"/>
        <v>43715</v>
      </c>
      <c r="D254" s="19" t="str">
        <f t="shared" si="14"/>
        <v>Sat 9/7</v>
      </c>
      <c r="E254" s="29"/>
      <c r="F254" s="32"/>
      <c r="G254" s="32"/>
      <c r="H254" s="32"/>
      <c r="I254" s="36"/>
    </row>
    <row r="255" spans="1:9" x14ac:dyDescent="0.2">
      <c r="A255" s="1">
        <f t="shared" si="15"/>
        <v>253</v>
      </c>
      <c r="B255" s="14">
        <f t="shared" si="12"/>
        <v>37</v>
      </c>
      <c r="C255" s="15">
        <f t="shared" si="13"/>
        <v>43716</v>
      </c>
      <c r="D255" s="16" t="str">
        <f t="shared" si="14"/>
        <v>Sun 9/8</v>
      </c>
      <c r="E255" s="23"/>
      <c r="F255" s="33"/>
      <c r="G255" s="33"/>
      <c r="H255" s="33"/>
      <c r="I255" s="35"/>
    </row>
    <row r="256" spans="1:9" x14ac:dyDescent="0.2">
      <c r="A256" s="3">
        <f t="shared" si="15"/>
        <v>254</v>
      </c>
      <c r="B256" s="11">
        <f t="shared" si="12"/>
        <v>37</v>
      </c>
      <c r="C256" s="13">
        <f t="shared" si="13"/>
        <v>43717</v>
      </c>
      <c r="D256" s="10" t="str">
        <f t="shared" si="14"/>
        <v>Mon 9/9</v>
      </c>
      <c r="E256" s="25"/>
      <c r="F256" s="27"/>
      <c r="G256" s="27"/>
      <c r="H256" s="27"/>
      <c r="I256" s="35"/>
    </row>
    <row r="257" spans="1:9" x14ac:dyDescent="0.2">
      <c r="A257" s="3">
        <f t="shared" si="15"/>
        <v>255</v>
      </c>
      <c r="B257" s="11">
        <f t="shared" si="12"/>
        <v>37</v>
      </c>
      <c r="C257" s="13">
        <f t="shared" si="13"/>
        <v>43718</v>
      </c>
      <c r="D257" s="10" t="str">
        <f t="shared" si="14"/>
        <v>Tue 9/10</v>
      </c>
      <c r="E257" s="25"/>
      <c r="F257" s="27"/>
      <c r="G257" s="27"/>
      <c r="H257" s="27"/>
      <c r="I257" s="35"/>
    </row>
    <row r="258" spans="1:9" x14ac:dyDescent="0.2">
      <c r="A258" s="3">
        <f t="shared" si="15"/>
        <v>256</v>
      </c>
      <c r="B258" s="11">
        <f t="shared" si="12"/>
        <v>37</v>
      </c>
      <c r="C258" s="13">
        <f t="shared" si="13"/>
        <v>43719</v>
      </c>
      <c r="D258" s="10" t="str">
        <f t="shared" si="14"/>
        <v>Wed 9/11</v>
      </c>
      <c r="E258" s="25"/>
      <c r="F258" s="27"/>
      <c r="G258" s="27"/>
      <c r="H258" s="27"/>
      <c r="I258" s="35"/>
    </row>
    <row r="259" spans="1:9" x14ac:dyDescent="0.2">
      <c r="A259" s="3">
        <f t="shared" si="15"/>
        <v>257</v>
      </c>
      <c r="B259" s="11">
        <f t="shared" si="12"/>
        <v>37</v>
      </c>
      <c r="C259" s="13">
        <f t="shared" si="13"/>
        <v>43720</v>
      </c>
      <c r="D259" s="10" t="str">
        <f t="shared" si="14"/>
        <v>Thu 9/12</v>
      </c>
      <c r="E259" s="25"/>
      <c r="F259" s="27"/>
      <c r="G259" s="27"/>
      <c r="H259" s="27"/>
      <c r="I259" s="35"/>
    </row>
    <row r="260" spans="1:9" x14ac:dyDescent="0.2">
      <c r="A260" s="3">
        <f t="shared" si="15"/>
        <v>258</v>
      </c>
      <c r="B260" s="11">
        <f t="shared" ref="B260:B323" si="16">IF((WEEKNUM(C260)&gt;52),"1",WEEKNUM(C260))</f>
        <v>37</v>
      </c>
      <c r="C260" s="13">
        <f t="shared" ref="C260:C323" si="17">DATE($A$2,1,1) - WEEKDAY(DATE($A$2,1,1),1) + (A260-1) + 1</f>
        <v>43721</v>
      </c>
      <c r="D260" s="10" t="str">
        <f t="shared" ref="D260:D323" si="18">TEXT((C260),"ddd m/d")</f>
        <v>Fri 9/13</v>
      </c>
      <c r="E260" s="25"/>
      <c r="F260" s="27"/>
      <c r="G260" s="27"/>
      <c r="H260" s="27"/>
      <c r="I260" s="35"/>
    </row>
    <row r="261" spans="1:9" x14ac:dyDescent="0.2">
      <c r="A261" s="4">
        <f t="shared" ref="A261:A324" si="19">A260+1</f>
        <v>259</v>
      </c>
      <c r="B261" s="17">
        <f t="shared" si="16"/>
        <v>37</v>
      </c>
      <c r="C261" s="18">
        <f t="shared" si="17"/>
        <v>43722</v>
      </c>
      <c r="D261" s="19" t="str">
        <f t="shared" si="18"/>
        <v>Sat 9/14</v>
      </c>
      <c r="E261" s="29"/>
      <c r="F261" s="32"/>
      <c r="G261" s="32"/>
      <c r="H261" s="32"/>
      <c r="I261" s="36"/>
    </row>
    <row r="262" spans="1:9" x14ac:dyDescent="0.2">
      <c r="A262" s="1">
        <f t="shared" si="19"/>
        <v>260</v>
      </c>
      <c r="B262" s="14">
        <f t="shared" si="16"/>
        <v>38</v>
      </c>
      <c r="C262" s="15">
        <f t="shared" si="17"/>
        <v>43723</v>
      </c>
      <c r="D262" s="16" t="str">
        <f t="shared" si="18"/>
        <v>Sun 9/15</v>
      </c>
      <c r="E262" s="23"/>
      <c r="F262" s="33"/>
      <c r="G262" s="33"/>
      <c r="H262" s="33"/>
      <c r="I262" s="35"/>
    </row>
    <row r="263" spans="1:9" x14ac:dyDescent="0.2">
      <c r="A263" s="3">
        <f t="shared" si="19"/>
        <v>261</v>
      </c>
      <c r="B263" s="11">
        <f t="shared" si="16"/>
        <v>38</v>
      </c>
      <c r="C263" s="13">
        <f t="shared" si="17"/>
        <v>43724</v>
      </c>
      <c r="D263" s="10" t="str">
        <f t="shared" si="18"/>
        <v>Mon 9/16</v>
      </c>
      <c r="E263" s="25"/>
      <c r="F263" s="27"/>
      <c r="G263" s="27"/>
      <c r="H263" s="27"/>
      <c r="I263" s="35"/>
    </row>
    <row r="264" spans="1:9" x14ac:dyDescent="0.2">
      <c r="A264" s="3">
        <f t="shared" si="19"/>
        <v>262</v>
      </c>
      <c r="B264" s="11">
        <f t="shared" si="16"/>
        <v>38</v>
      </c>
      <c r="C264" s="13">
        <f t="shared" si="17"/>
        <v>43725</v>
      </c>
      <c r="D264" s="10" t="str">
        <f t="shared" si="18"/>
        <v>Tue 9/17</v>
      </c>
      <c r="E264" s="25"/>
      <c r="F264" s="27"/>
      <c r="G264" s="27"/>
      <c r="H264" s="27"/>
      <c r="I264" s="35"/>
    </row>
    <row r="265" spans="1:9" x14ac:dyDescent="0.2">
      <c r="A265" s="3">
        <f t="shared" si="19"/>
        <v>263</v>
      </c>
      <c r="B265" s="11">
        <f t="shared" si="16"/>
        <v>38</v>
      </c>
      <c r="C265" s="13">
        <f t="shared" si="17"/>
        <v>43726</v>
      </c>
      <c r="D265" s="10" t="str">
        <f t="shared" si="18"/>
        <v>Wed 9/18</v>
      </c>
      <c r="E265" s="25"/>
      <c r="F265" s="27"/>
      <c r="G265" s="27"/>
      <c r="H265" s="27"/>
      <c r="I265" s="35"/>
    </row>
    <row r="266" spans="1:9" x14ac:dyDescent="0.2">
      <c r="A266" s="3">
        <f t="shared" si="19"/>
        <v>264</v>
      </c>
      <c r="B266" s="11">
        <f t="shared" si="16"/>
        <v>38</v>
      </c>
      <c r="C266" s="13">
        <f t="shared" si="17"/>
        <v>43727</v>
      </c>
      <c r="D266" s="10" t="str">
        <f t="shared" si="18"/>
        <v>Thu 9/19</v>
      </c>
      <c r="E266" s="25"/>
      <c r="F266" s="27"/>
      <c r="G266" s="27"/>
      <c r="H266" s="27"/>
      <c r="I266" s="35"/>
    </row>
    <row r="267" spans="1:9" x14ac:dyDescent="0.2">
      <c r="A267" s="3">
        <f t="shared" si="19"/>
        <v>265</v>
      </c>
      <c r="B267" s="11">
        <f t="shared" si="16"/>
        <v>38</v>
      </c>
      <c r="C267" s="13">
        <f t="shared" si="17"/>
        <v>43728</v>
      </c>
      <c r="D267" s="10" t="str">
        <f t="shared" si="18"/>
        <v>Fri 9/20</v>
      </c>
      <c r="E267" s="25"/>
      <c r="F267" s="27"/>
      <c r="G267" s="27"/>
      <c r="H267" s="27"/>
      <c r="I267" s="35"/>
    </row>
    <row r="268" spans="1:9" x14ac:dyDescent="0.2">
      <c r="A268" s="4">
        <f t="shared" si="19"/>
        <v>266</v>
      </c>
      <c r="B268" s="17">
        <f t="shared" si="16"/>
        <v>38</v>
      </c>
      <c r="C268" s="18">
        <f t="shared" si="17"/>
        <v>43729</v>
      </c>
      <c r="D268" s="19" t="str">
        <f t="shared" si="18"/>
        <v>Sat 9/21</v>
      </c>
      <c r="E268" s="29"/>
      <c r="F268" s="32"/>
      <c r="G268" s="32"/>
      <c r="H268" s="32"/>
      <c r="I268" s="36"/>
    </row>
    <row r="269" spans="1:9" x14ac:dyDescent="0.2">
      <c r="A269" s="1">
        <f t="shared" si="19"/>
        <v>267</v>
      </c>
      <c r="B269" s="14">
        <f t="shared" si="16"/>
        <v>39</v>
      </c>
      <c r="C269" s="15">
        <f t="shared" si="17"/>
        <v>43730</v>
      </c>
      <c r="D269" s="16" t="str">
        <f t="shared" si="18"/>
        <v>Sun 9/22</v>
      </c>
      <c r="E269" s="23"/>
      <c r="F269" s="33"/>
      <c r="G269" s="33"/>
      <c r="H269" s="33"/>
      <c r="I269" s="35"/>
    </row>
    <row r="270" spans="1:9" x14ac:dyDescent="0.2">
      <c r="A270" s="3">
        <f t="shared" si="19"/>
        <v>268</v>
      </c>
      <c r="B270" s="11">
        <f t="shared" si="16"/>
        <v>39</v>
      </c>
      <c r="C270" s="13">
        <f t="shared" si="17"/>
        <v>43731</v>
      </c>
      <c r="D270" s="10" t="str">
        <f t="shared" si="18"/>
        <v>Mon 9/23</v>
      </c>
      <c r="E270" s="25"/>
      <c r="F270" s="27"/>
      <c r="G270" s="27"/>
      <c r="H270" s="27"/>
      <c r="I270" s="35"/>
    </row>
    <row r="271" spans="1:9" x14ac:dyDescent="0.2">
      <c r="A271" s="3">
        <f t="shared" si="19"/>
        <v>269</v>
      </c>
      <c r="B271" s="11">
        <f t="shared" si="16"/>
        <v>39</v>
      </c>
      <c r="C271" s="13">
        <f t="shared" si="17"/>
        <v>43732</v>
      </c>
      <c r="D271" s="10" t="str">
        <f t="shared" si="18"/>
        <v>Tue 9/24</v>
      </c>
      <c r="E271" s="25"/>
      <c r="F271" s="27"/>
      <c r="G271" s="27"/>
      <c r="H271" s="27"/>
      <c r="I271" s="35"/>
    </row>
    <row r="272" spans="1:9" x14ac:dyDescent="0.2">
      <c r="A272" s="3">
        <f t="shared" si="19"/>
        <v>270</v>
      </c>
      <c r="B272" s="11">
        <f t="shared" si="16"/>
        <v>39</v>
      </c>
      <c r="C272" s="13">
        <f t="shared" si="17"/>
        <v>43733</v>
      </c>
      <c r="D272" s="10" t="str">
        <f t="shared" si="18"/>
        <v>Wed 9/25</v>
      </c>
      <c r="E272" s="25"/>
      <c r="F272" s="27"/>
      <c r="G272" s="27"/>
      <c r="H272" s="27"/>
      <c r="I272" s="35"/>
    </row>
    <row r="273" spans="1:9" x14ac:dyDescent="0.2">
      <c r="A273" s="3">
        <f t="shared" si="19"/>
        <v>271</v>
      </c>
      <c r="B273" s="11">
        <f t="shared" si="16"/>
        <v>39</v>
      </c>
      <c r="C273" s="13">
        <f t="shared" si="17"/>
        <v>43734</v>
      </c>
      <c r="D273" s="10" t="str">
        <f t="shared" si="18"/>
        <v>Thu 9/26</v>
      </c>
      <c r="E273" s="25"/>
      <c r="F273" s="27"/>
      <c r="G273" s="27"/>
      <c r="H273" s="27"/>
      <c r="I273" s="35"/>
    </row>
    <row r="274" spans="1:9" x14ac:dyDescent="0.2">
      <c r="A274" s="3">
        <f t="shared" si="19"/>
        <v>272</v>
      </c>
      <c r="B274" s="11">
        <f t="shared" si="16"/>
        <v>39</v>
      </c>
      <c r="C274" s="13">
        <f t="shared" si="17"/>
        <v>43735</v>
      </c>
      <c r="D274" s="10" t="str">
        <f t="shared" si="18"/>
        <v>Fri 9/27</v>
      </c>
      <c r="E274" s="25"/>
      <c r="F274" s="27"/>
      <c r="G274" s="27"/>
      <c r="H274" s="27"/>
      <c r="I274" s="35"/>
    </row>
    <row r="275" spans="1:9" x14ac:dyDescent="0.2">
      <c r="A275" s="4">
        <f t="shared" si="19"/>
        <v>273</v>
      </c>
      <c r="B275" s="17">
        <f t="shared" si="16"/>
        <v>39</v>
      </c>
      <c r="C275" s="18">
        <f t="shared" si="17"/>
        <v>43736</v>
      </c>
      <c r="D275" s="19" t="str">
        <f t="shared" si="18"/>
        <v>Sat 9/28</v>
      </c>
      <c r="E275" s="29"/>
      <c r="F275" s="32"/>
      <c r="G275" s="32"/>
      <c r="H275" s="32"/>
      <c r="I275" s="36"/>
    </row>
    <row r="276" spans="1:9" x14ac:dyDescent="0.2">
      <c r="A276" s="1">
        <f t="shared" si="19"/>
        <v>274</v>
      </c>
      <c r="B276" s="14">
        <f t="shared" si="16"/>
        <v>40</v>
      </c>
      <c r="C276" s="15">
        <f t="shared" si="17"/>
        <v>43737</v>
      </c>
      <c r="D276" s="16" t="str">
        <f t="shared" si="18"/>
        <v>Sun 9/29</v>
      </c>
      <c r="E276" s="23"/>
      <c r="F276" s="33"/>
      <c r="G276" s="33"/>
      <c r="H276" s="33"/>
      <c r="I276" s="35"/>
    </row>
    <row r="277" spans="1:9" x14ac:dyDescent="0.2">
      <c r="A277" s="3">
        <f t="shared" si="19"/>
        <v>275</v>
      </c>
      <c r="B277" s="11">
        <f t="shared" si="16"/>
        <v>40</v>
      </c>
      <c r="C277" s="13">
        <f t="shared" si="17"/>
        <v>43738</v>
      </c>
      <c r="D277" s="10" t="str">
        <f t="shared" si="18"/>
        <v>Mon 9/30</v>
      </c>
      <c r="E277" s="25"/>
      <c r="F277" s="27"/>
      <c r="G277" s="27"/>
      <c r="H277" s="27"/>
      <c r="I277" s="35"/>
    </row>
    <row r="278" spans="1:9" x14ac:dyDescent="0.2">
      <c r="A278" s="3">
        <f t="shared" si="19"/>
        <v>276</v>
      </c>
      <c r="B278" s="11">
        <f t="shared" si="16"/>
        <v>40</v>
      </c>
      <c r="C278" s="13">
        <f t="shared" si="17"/>
        <v>43739</v>
      </c>
      <c r="D278" s="10" t="str">
        <f t="shared" si="18"/>
        <v>Tue 10/1</v>
      </c>
      <c r="E278" s="25"/>
      <c r="F278" s="27"/>
      <c r="G278" s="27"/>
      <c r="H278" s="27"/>
      <c r="I278" s="35"/>
    </row>
    <row r="279" spans="1:9" x14ac:dyDescent="0.2">
      <c r="A279" s="3">
        <f t="shared" si="19"/>
        <v>277</v>
      </c>
      <c r="B279" s="11">
        <f t="shared" si="16"/>
        <v>40</v>
      </c>
      <c r="C279" s="13">
        <f t="shared" si="17"/>
        <v>43740</v>
      </c>
      <c r="D279" s="10" t="str">
        <f t="shared" si="18"/>
        <v>Wed 10/2</v>
      </c>
      <c r="E279" s="25"/>
      <c r="F279" s="27"/>
      <c r="G279" s="27"/>
      <c r="H279" s="27"/>
      <c r="I279" s="35"/>
    </row>
    <row r="280" spans="1:9" x14ac:dyDescent="0.2">
      <c r="A280" s="3">
        <f t="shared" si="19"/>
        <v>278</v>
      </c>
      <c r="B280" s="11">
        <f t="shared" si="16"/>
        <v>40</v>
      </c>
      <c r="C280" s="13">
        <f t="shared" si="17"/>
        <v>43741</v>
      </c>
      <c r="D280" s="10" t="str">
        <f t="shared" si="18"/>
        <v>Thu 10/3</v>
      </c>
      <c r="E280" s="25"/>
      <c r="F280" s="27"/>
      <c r="G280" s="27"/>
      <c r="H280" s="27"/>
      <c r="I280" s="35"/>
    </row>
    <row r="281" spans="1:9" x14ac:dyDescent="0.2">
      <c r="A281" s="3">
        <f t="shared" si="19"/>
        <v>279</v>
      </c>
      <c r="B281" s="11">
        <f t="shared" si="16"/>
        <v>40</v>
      </c>
      <c r="C281" s="13">
        <f t="shared" si="17"/>
        <v>43742</v>
      </c>
      <c r="D281" s="10" t="str">
        <f t="shared" si="18"/>
        <v>Fri 10/4</v>
      </c>
      <c r="E281" s="25"/>
      <c r="F281" s="27"/>
      <c r="G281" s="27"/>
      <c r="H281" s="27"/>
      <c r="I281" s="35"/>
    </row>
    <row r="282" spans="1:9" x14ac:dyDescent="0.2">
      <c r="A282" s="4">
        <f t="shared" si="19"/>
        <v>280</v>
      </c>
      <c r="B282" s="17">
        <f t="shared" si="16"/>
        <v>40</v>
      </c>
      <c r="C282" s="18">
        <f t="shared" si="17"/>
        <v>43743</v>
      </c>
      <c r="D282" s="19" t="str">
        <f t="shared" si="18"/>
        <v>Sat 10/5</v>
      </c>
      <c r="E282" s="29"/>
      <c r="F282" s="32"/>
      <c r="G282" s="32"/>
      <c r="H282" s="32"/>
      <c r="I282" s="36"/>
    </row>
    <row r="283" spans="1:9" x14ac:dyDescent="0.2">
      <c r="A283" s="1">
        <f t="shared" si="19"/>
        <v>281</v>
      </c>
      <c r="B283" s="14">
        <f t="shared" si="16"/>
        <v>41</v>
      </c>
      <c r="C283" s="15">
        <f t="shared" si="17"/>
        <v>43744</v>
      </c>
      <c r="D283" s="16" t="str">
        <f t="shared" si="18"/>
        <v>Sun 10/6</v>
      </c>
      <c r="E283" s="23"/>
      <c r="F283" s="33"/>
      <c r="G283" s="33"/>
      <c r="H283" s="33"/>
      <c r="I283" s="35"/>
    </row>
    <row r="284" spans="1:9" x14ac:dyDescent="0.2">
      <c r="A284" s="3">
        <f t="shared" si="19"/>
        <v>282</v>
      </c>
      <c r="B284" s="11">
        <f t="shared" si="16"/>
        <v>41</v>
      </c>
      <c r="C284" s="13">
        <f t="shared" si="17"/>
        <v>43745</v>
      </c>
      <c r="D284" s="10" t="str">
        <f t="shared" si="18"/>
        <v>Mon 10/7</v>
      </c>
      <c r="E284" s="25"/>
      <c r="F284" s="27"/>
      <c r="G284" s="27"/>
      <c r="H284" s="27"/>
      <c r="I284" s="35"/>
    </row>
    <row r="285" spans="1:9" x14ac:dyDescent="0.2">
      <c r="A285" s="3">
        <f t="shared" si="19"/>
        <v>283</v>
      </c>
      <c r="B285" s="11">
        <f t="shared" si="16"/>
        <v>41</v>
      </c>
      <c r="C285" s="13">
        <f t="shared" si="17"/>
        <v>43746</v>
      </c>
      <c r="D285" s="10" t="str">
        <f t="shared" si="18"/>
        <v>Tue 10/8</v>
      </c>
      <c r="E285" s="25"/>
      <c r="F285" s="27"/>
      <c r="G285" s="27"/>
      <c r="H285" s="27"/>
      <c r="I285" s="35"/>
    </row>
    <row r="286" spans="1:9" x14ac:dyDescent="0.2">
      <c r="A286" s="3">
        <f t="shared" si="19"/>
        <v>284</v>
      </c>
      <c r="B286" s="11">
        <f t="shared" si="16"/>
        <v>41</v>
      </c>
      <c r="C286" s="13">
        <f t="shared" si="17"/>
        <v>43747</v>
      </c>
      <c r="D286" s="10" t="str">
        <f t="shared" si="18"/>
        <v>Wed 10/9</v>
      </c>
      <c r="E286" s="25"/>
      <c r="F286" s="27"/>
      <c r="G286" s="27"/>
      <c r="H286" s="27"/>
      <c r="I286" s="35"/>
    </row>
    <row r="287" spans="1:9" x14ac:dyDescent="0.2">
      <c r="A287" s="3">
        <f t="shared" si="19"/>
        <v>285</v>
      </c>
      <c r="B287" s="11">
        <f t="shared" si="16"/>
        <v>41</v>
      </c>
      <c r="C287" s="13">
        <f t="shared" si="17"/>
        <v>43748</v>
      </c>
      <c r="D287" s="10" t="str">
        <f t="shared" si="18"/>
        <v>Thu 10/10</v>
      </c>
      <c r="E287" s="25"/>
      <c r="F287" s="27"/>
      <c r="G287" s="27"/>
      <c r="H287" s="27"/>
      <c r="I287" s="35"/>
    </row>
    <row r="288" spans="1:9" x14ac:dyDescent="0.2">
      <c r="A288" s="3">
        <f t="shared" si="19"/>
        <v>286</v>
      </c>
      <c r="B288" s="11">
        <f t="shared" si="16"/>
        <v>41</v>
      </c>
      <c r="C288" s="13">
        <f t="shared" si="17"/>
        <v>43749</v>
      </c>
      <c r="D288" s="10" t="str">
        <f t="shared" si="18"/>
        <v>Fri 10/11</v>
      </c>
      <c r="E288" s="25"/>
      <c r="F288" s="27"/>
      <c r="G288" s="27"/>
      <c r="H288" s="27"/>
      <c r="I288" s="35"/>
    </row>
    <row r="289" spans="1:9" x14ac:dyDescent="0.2">
      <c r="A289" s="4">
        <f t="shared" si="19"/>
        <v>287</v>
      </c>
      <c r="B289" s="17">
        <f t="shared" si="16"/>
        <v>41</v>
      </c>
      <c r="C289" s="18">
        <f t="shared" si="17"/>
        <v>43750</v>
      </c>
      <c r="D289" s="19" t="str">
        <f t="shared" si="18"/>
        <v>Sat 10/12</v>
      </c>
      <c r="E289" s="29"/>
      <c r="F289" s="32"/>
      <c r="G289" s="32"/>
      <c r="H289" s="32"/>
      <c r="I289" s="36"/>
    </row>
    <row r="290" spans="1:9" x14ac:dyDescent="0.2">
      <c r="A290" s="1">
        <f t="shared" si="19"/>
        <v>288</v>
      </c>
      <c r="B290" s="14">
        <f t="shared" si="16"/>
        <v>42</v>
      </c>
      <c r="C290" s="15">
        <f t="shared" si="17"/>
        <v>43751</v>
      </c>
      <c r="D290" s="16" t="str">
        <f t="shared" si="18"/>
        <v>Sun 10/13</v>
      </c>
      <c r="E290" s="23"/>
      <c r="F290" s="33"/>
      <c r="G290" s="33"/>
      <c r="H290" s="33"/>
      <c r="I290" s="35"/>
    </row>
    <row r="291" spans="1:9" x14ac:dyDescent="0.2">
      <c r="A291" s="3">
        <f t="shared" si="19"/>
        <v>289</v>
      </c>
      <c r="B291" s="11">
        <f t="shared" si="16"/>
        <v>42</v>
      </c>
      <c r="C291" s="13">
        <f t="shared" si="17"/>
        <v>43752</v>
      </c>
      <c r="D291" s="10" t="str">
        <f t="shared" si="18"/>
        <v>Mon 10/14</v>
      </c>
      <c r="E291" s="25"/>
      <c r="F291" s="27"/>
      <c r="G291" s="27"/>
      <c r="H291" s="27"/>
      <c r="I291" s="35"/>
    </row>
    <row r="292" spans="1:9" x14ac:dyDescent="0.2">
      <c r="A292" s="3">
        <f t="shared" si="19"/>
        <v>290</v>
      </c>
      <c r="B292" s="11">
        <f t="shared" si="16"/>
        <v>42</v>
      </c>
      <c r="C292" s="13">
        <f t="shared" si="17"/>
        <v>43753</v>
      </c>
      <c r="D292" s="10" t="str">
        <f t="shared" si="18"/>
        <v>Tue 10/15</v>
      </c>
      <c r="E292" s="25"/>
      <c r="F292" s="27"/>
      <c r="G292" s="27"/>
      <c r="H292" s="27"/>
      <c r="I292" s="35"/>
    </row>
    <row r="293" spans="1:9" x14ac:dyDescent="0.2">
      <c r="A293" s="3">
        <f t="shared" si="19"/>
        <v>291</v>
      </c>
      <c r="B293" s="11">
        <f t="shared" si="16"/>
        <v>42</v>
      </c>
      <c r="C293" s="13">
        <f t="shared" si="17"/>
        <v>43754</v>
      </c>
      <c r="D293" s="10" t="str">
        <f t="shared" si="18"/>
        <v>Wed 10/16</v>
      </c>
      <c r="E293" s="25"/>
      <c r="F293" s="27"/>
      <c r="G293" s="27"/>
      <c r="H293" s="27"/>
      <c r="I293" s="35"/>
    </row>
    <row r="294" spans="1:9" x14ac:dyDescent="0.2">
      <c r="A294" s="3">
        <f t="shared" si="19"/>
        <v>292</v>
      </c>
      <c r="B294" s="11">
        <f t="shared" si="16"/>
        <v>42</v>
      </c>
      <c r="C294" s="13">
        <f t="shared" si="17"/>
        <v>43755</v>
      </c>
      <c r="D294" s="10" t="str">
        <f t="shared" si="18"/>
        <v>Thu 10/17</v>
      </c>
      <c r="E294" s="25"/>
      <c r="F294" s="27"/>
      <c r="G294" s="27"/>
      <c r="H294" s="27"/>
      <c r="I294" s="35"/>
    </row>
    <row r="295" spans="1:9" x14ac:dyDescent="0.2">
      <c r="A295" s="3">
        <f t="shared" si="19"/>
        <v>293</v>
      </c>
      <c r="B295" s="11">
        <f t="shared" si="16"/>
        <v>42</v>
      </c>
      <c r="C295" s="13">
        <f t="shared" si="17"/>
        <v>43756</v>
      </c>
      <c r="D295" s="10" t="str">
        <f t="shared" si="18"/>
        <v>Fri 10/18</v>
      </c>
      <c r="E295" s="25"/>
      <c r="F295" s="27"/>
      <c r="G295" s="27"/>
      <c r="H295" s="27"/>
      <c r="I295" s="35"/>
    </row>
    <row r="296" spans="1:9" x14ac:dyDescent="0.2">
      <c r="A296" s="4">
        <f t="shared" si="19"/>
        <v>294</v>
      </c>
      <c r="B296" s="17">
        <f t="shared" si="16"/>
        <v>42</v>
      </c>
      <c r="C296" s="18">
        <f t="shared" si="17"/>
        <v>43757</v>
      </c>
      <c r="D296" s="19" t="str">
        <f t="shared" si="18"/>
        <v>Sat 10/19</v>
      </c>
      <c r="E296" s="29"/>
      <c r="F296" s="32"/>
      <c r="G296" s="32"/>
      <c r="H296" s="32"/>
      <c r="I296" s="36"/>
    </row>
    <row r="297" spans="1:9" x14ac:dyDescent="0.2">
      <c r="A297" s="1">
        <f t="shared" si="19"/>
        <v>295</v>
      </c>
      <c r="B297" s="14">
        <f t="shared" si="16"/>
        <v>43</v>
      </c>
      <c r="C297" s="15">
        <f t="shared" si="17"/>
        <v>43758</v>
      </c>
      <c r="D297" s="16" t="str">
        <f t="shared" si="18"/>
        <v>Sun 10/20</v>
      </c>
      <c r="E297" s="23"/>
      <c r="F297" s="33"/>
      <c r="G297" s="33"/>
      <c r="H297" s="33"/>
      <c r="I297" s="35"/>
    </row>
    <row r="298" spans="1:9" x14ac:dyDescent="0.2">
      <c r="A298" s="3">
        <f t="shared" si="19"/>
        <v>296</v>
      </c>
      <c r="B298" s="11">
        <f t="shared" si="16"/>
        <v>43</v>
      </c>
      <c r="C298" s="13">
        <f t="shared" si="17"/>
        <v>43759</v>
      </c>
      <c r="D298" s="10" t="str">
        <f t="shared" si="18"/>
        <v>Mon 10/21</v>
      </c>
      <c r="E298" s="25"/>
      <c r="F298" s="27"/>
      <c r="G298" s="27"/>
      <c r="H298" s="27"/>
      <c r="I298" s="35"/>
    </row>
    <row r="299" spans="1:9" x14ac:dyDescent="0.2">
      <c r="A299" s="3">
        <f t="shared" si="19"/>
        <v>297</v>
      </c>
      <c r="B299" s="11">
        <f t="shared" si="16"/>
        <v>43</v>
      </c>
      <c r="C299" s="13">
        <f t="shared" si="17"/>
        <v>43760</v>
      </c>
      <c r="D299" s="10" t="str">
        <f t="shared" si="18"/>
        <v>Tue 10/22</v>
      </c>
      <c r="E299" s="25"/>
      <c r="F299" s="27"/>
      <c r="G299" s="27"/>
      <c r="H299" s="27"/>
      <c r="I299" s="35"/>
    </row>
    <row r="300" spans="1:9" x14ac:dyDescent="0.2">
      <c r="A300" s="3">
        <f t="shared" si="19"/>
        <v>298</v>
      </c>
      <c r="B300" s="11">
        <f t="shared" si="16"/>
        <v>43</v>
      </c>
      <c r="C300" s="13">
        <f t="shared" si="17"/>
        <v>43761</v>
      </c>
      <c r="D300" s="10" t="str">
        <f t="shared" si="18"/>
        <v>Wed 10/23</v>
      </c>
      <c r="E300" s="25"/>
      <c r="F300" s="27"/>
      <c r="G300" s="27"/>
      <c r="H300" s="27"/>
      <c r="I300" s="35"/>
    </row>
    <row r="301" spans="1:9" x14ac:dyDescent="0.2">
      <c r="A301" s="3">
        <f t="shared" si="19"/>
        <v>299</v>
      </c>
      <c r="B301" s="11">
        <f t="shared" si="16"/>
        <v>43</v>
      </c>
      <c r="C301" s="13">
        <f t="shared" si="17"/>
        <v>43762</v>
      </c>
      <c r="D301" s="10" t="str">
        <f t="shared" si="18"/>
        <v>Thu 10/24</v>
      </c>
      <c r="E301" s="25"/>
      <c r="F301" s="27"/>
      <c r="G301" s="27"/>
      <c r="H301" s="27"/>
      <c r="I301" s="35"/>
    </row>
    <row r="302" spans="1:9" x14ac:dyDescent="0.2">
      <c r="A302" s="3">
        <f t="shared" si="19"/>
        <v>300</v>
      </c>
      <c r="B302" s="11">
        <f t="shared" si="16"/>
        <v>43</v>
      </c>
      <c r="C302" s="13">
        <f t="shared" si="17"/>
        <v>43763</v>
      </c>
      <c r="D302" s="10" t="str">
        <f t="shared" si="18"/>
        <v>Fri 10/25</v>
      </c>
      <c r="E302" s="25"/>
      <c r="F302" s="27"/>
      <c r="G302" s="27"/>
      <c r="H302" s="27"/>
      <c r="I302" s="35"/>
    </row>
    <row r="303" spans="1:9" x14ac:dyDescent="0.2">
      <c r="A303" s="4">
        <f t="shared" si="19"/>
        <v>301</v>
      </c>
      <c r="B303" s="17">
        <f t="shared" si="16"/>
        <v>43</v>
      </c>
      <c r="C303" s="18">
        <f t="shared" si="17"/>
        <v>43764</v>
      </c>
      <c r="D303" s="19" t="str">
        <f t="shared" si="18"/>
        <v>Sat 10/26</v>
      </c>
      <c r="E303" s="29"/>
      <c r="F303" s="32"/>
      <c r="G303" s="32"/>
      <c r="H303" s="32"/>
      <c r="I303" s="36"/>
    </row>
    <row r="304" spans="1:9" x14ac:dyDescent="0.2">
      <c r="A304" s="1">
        <f t="shared" si="19"/>
        <v>302</v>
      </c>
      <c r="B304" s="14">
        <f t="shared" si="16"/>
        <v>44</v>
      </c>
      <c r="C304" s="15">
        <f t="shared" si="17"/>
        <v>43765</v>
      </c>
      <c r="D304" s="16" t="str">
        <f t="shared" si="18"/>
        <v>Sun 10/27</v>
      </c>
      <c r="E304" s="23"/>
      <c r="F304" s="33"/>
      <c r="G304" s="33"/>
      <c r="H304" s="33"/>
      <c r="I304" s="35"/>
    </row>
    <row r="305" spans="1:9" x14ac:dyDescent="0.2">
      <c r="A305" s="3">
        <f t="shared" si="19"/>
        <v>303</v>
      </c>
      <c r="B305" s="11">
        <f t="shared" si="16"/>
        <v>44</v>
      </c>
      <c r="C305" s="13">
        <f t="shared" si="17"/>
        <v>43766</v>
      </c>
      <c r="D305" s="10" t="str">
        <f t="shared" si="18"/>
        <v>Mon 10/28</v>
      </c>
      <c r="E305" s="25"/>
      <c r="F305" s="27"/>
      <c r="G305" s="27"/>
      <c r="H305" s="27"/>
      <c r="I305" s="35"/>
    </row>
    <row r="306" spans="1:9" x14ac:dyDescent="0.2">
      <c r="A306" s="3">
        <f t="shared" si="19"/>
        <v>304</v>
      </c>
      <c r="B306" s="11">
        <f t="shared" si="16"/>
        <v>44</v>
      </c>
      <c r="C306" s="13">
        <f t="shared" si="17"/>
        <v>43767</v>
      </c>
      <c r="D306" s="10" t="str">
        <f t="shared" si="18"/>
        <v>Tue 10/29</v>
      </c>
      <c r="E306" s="25"/>
      <c r="F306" s="27"/>
      <c r="G306" s="27"/>
      <c r="H306" s="27"/>
      <c r="I306" s="35"/>
    </row>
    <row r="307" spans="1:9" x14ac:dyDescent="0.2">
      <c r="A307" s="3">
        <f t="shared" si="19"/>
        <v>305</v>
      </c>
      <c r="B307" s="11">
        <f t="shared" si="16"/>
        <v>44</v>
      </c>
      <c r="C307" s="13">
        <f t="shared" si="17"/>
        <v>43768</v>
      </c>
      <c r="D307" s="10" t="str">
        <f t="shared" si="18"/>
        <v>Wed 10/30</v>
      </c>
      <c r="E307" s="25"/>
      <c r="F307" s="27"/>
      <c r="G307" s="27"/>
      <c r="H307" s="27"/>
      <c r="I307" s="35"/>
    </row>
    <row r="308" spans="1:9" x14ac:dyDescent="0.2">
      <c r="A308" s="3">
        <f t="shared" si="19"/>
        <v>306</v>
      </c>
      <c r="B308" s="11">
        <f t="shared" si="16"/>
        <v>44</v>
      </c>
      <c r="C308" s="13">
        <f t="shared" si="17"/>
        <v>43769</v>
      </c>
      <c r="D308" s="10" t="str">
        <f t="shared" si="18"/>
        <v>Thu 10/31</v>
      </c>
      <c r="E308" s="25"/>
      <c r="F308" s="27"/>
      <c r="G308" s="27"/>
      <c r="H308" s="27"/>
      <c r="I308" s="35"/>
    </row>
    <row r="309" spans="1:9" x14ac:dyDescent="0.2">
      <c r="A309" s="3">
        <f t="shared" si="19"/>
        <v>307</v>
      </c>
      <c r="B309" s="11">
        <f t="shared" si="16"/>
        <v>44</v>
      </c>
      <c r="C309" s="13">
        <f t="shared" si="17"/>
        <v>43770</v>
      </c>
      <c r="D309" s="10" t="str">
        <f t="shared" si="18"/>
        <v>Fri 11/1</v>
      </c>
      <c r="E309" s="25"/>
      <c r="F309" s="27"/>
      <c r="G309" s="27"/>
      <c r="H309" s="27"/>
      <c r="I309" s="35"/>
    </row>
    <row r="310" spans="1:9" x14ac:dyDescent="0.2">
      <c r="A310" s="4">
        <f t="shared" si="19"/>
        <v>308</v>
      </c>
      <c r="B310" s="17">
        <f t="shared" si="16"/>
        <v>44</v>
      </c>
      <c r="C310" s="18">
        <f t="shared" si="17"/>
        <v>43771</v>
      </c>
      <c r="D310" s="19" t="str">
        <f t="shared" si="18"/>
        <v>Sat 11/2</v>
      </c>
      <c r="E310" s="29"/>
      <c r="F310" s="32"/>
      <c r="G310" s="32"/>
      <c r="H310" s="32"/>
      <c r="I310" s="36"/>
    </row>
    <row r="311" spans="1:9" x14ac:dyDescent="0.2">
      <c r="A311" s="1">
        <f t="shared" si="19"/>
        <v>309</v>
      </c>
      <c r="B311" s="14">
        <f t="shared" si="16"/>
        <v>45</v>
      </c>
      <c r="C311" s="15">
        <f t="shared" si="17"/>
        <v>43772</v>
      </c>
      <c r="D311" s="16" t="str">
        <f t="shared" si="18"/>
        <v>Sun 11/3</v>
      </c>
      <c r="E311" s="23"/>
      <c r="F311" s="33"/>
      <c r="G311" s="33"/>
      <c r="H311" s="33"/>
      <c r="I311" s="35"/>
    </row>
    <row r="312" spans="1:9" x14ac:dyDescent="0.2">
      <c r="A312" s="3">
        <f t="shared" si="19"/>
        <v>310</v>
      </c>
      <c r="B312" s="11">
        <f t="shared" si="16"/>
        <v>45</v>
      </c>
      <c r="C312" s="13">
        <f t="shared" si="17"/>
        <v>43773</v>
      </c>
      <c r="D312" s="10" t="str">
        <f t="shared" si="18"/>
        <v>Mon 11/4</v>
      </c>
      <c r="E312" s="25"/>
      <c r="F312" s="27"/>
      <c r="G312" s="27"/>
      <c r="H312" s="27"/>
      <c r="I312" s="35"/>
    </row>
    <row r="313" spans="1:9" x14ac:dyDescent="0.2">
      <c r="A313" s="3">
        <f t="shared" si="19"/>
        <v>311</v>
      </c>
      <c r="B313" s="11">
        <f t="shared" si="16"/>
        <v>45</v>
      </c>
      <c r="C313" s="13">
        <f t="shared" si="17"/>
        <v>43774</v>
      </c>
      <c r="D313" s="10" t="str">
        <f t="shared" si="18"/>
        <v>Tue 11/5</v>
      </c>
      <c r="E313" s="25"/>
      <c r="F313" s="27"/>
      <c r="G313" s="27"/>
      <c r="H313" s="27"/>
      <c r="I313" s="35"/>
    </row>
    <row r="314" spans="1:9" x14ac:dyDescent="0.2">
      <c r="A314" s="3">
        <f t="shared" si="19"/>
        <v>312</v>
      </c>
      <c r="B314" s="11">
        <f t="shared" si="16"/>
        <v>45</v>
      </c>
      <c r="C314" s="13">
        <f t="shared" si="17"/>
        <v>43775</v>
      </c>
      <c r="D314" s="10" t="str">
        <f t="shared" si="18"/>
        <v>Wed 11/6</v>
      </c>
      <c r="E314" s="25"/>
      <c r="F314" s="27"/>
      <c r="G314" s="27"/>
      <c r="H314" s="27"/>
      <c r="I314" s="35"/>
    </row>
    <row r="315" spans="1:9" x14ac:dyDescent="0.2">
      <c r="A315" s="3">
        <f t="shared" si="19"/>
        <v>313</v>
      </c>
      <c r="B315" s="11">
        <f t="shared" si="16"/>
        <v>45</v>
      </c>
      <c r="C315" s="13">
        <f t="shared" si="17"/>
        <v>43776</v>
      </c>
      <c r="D315" s="10" t="str">
        <f t="shared" si="18"/>
        <v>Thu 11/7</v>
      </c>
      <c r="E315" s="25"/>
      <c r="F315" s="27"/>
      <c r="G315" s="27"/>
      <c r="H315" s="27"/>
      <c r="I315" s="35"/>
    </row>
    <row r="316" spans="1:9" x14ac:dyDescent="0.2">
      <c r="A316" s="3">
        <f t="shared" si="19"/>
        <v>314</v>
      </c>
      <c r="B316" s="11">
        <f t="shared" si="16"/>
        <v>45</v>
      </c>
      <c r="C316" s="13">
        <f t="shared" si="17"/>
        <v>43777</v>
      </c>
      <c r="D316" s="10" t="str">
        <f t="shared" si="18"/>
        <v>Fri 11/8</v>
      </c>
      <c r="E316" s="25"/>
      <c r="F316" s="27"/>
      <c r="G316" s="27"/>
      <c r="H316" s="27"/>
      <c r="I316" s="35"/>
    </row>
    <row r="317" spans="1:9" x14ac:dyDescent="0.2">
      <c r="A317" s="4">
        <f t="shared" si="19"/>
        <v>315</v>
      </c>
      <c r="B317" s="17">
        <f t="shared" si="16"/>
        <v>45</v>
      </c>
      <c r="C317" s="18">
        <f t="shared" si="17"/>
        <v>43778</v>
      </c>
      <c r="D317" s="19" t="str">
        <f t="shared" si="18"/>
        <v>Sat 11/9</v>
      </c>
      <c r="E317" s="29"/>
      <c r="F317" s="32"/>
      <c r="G317" s="32"/>
      <c r="H317" s="32"/>
      <c r="I317" s="36"/>
    </row>
    <row r="318" spans="1:9" x14ac:dyDescent="0.2">
      <c r="A318" s="1">
        <f t="shared" si="19"/>
        <v>316</v>
      </c>
      <c r="B318" s="14">
        <f t="shared" si="16"/>
        <v>46</v>
      </c>
      <c r="C318" s="15">
        <f t="shared" si="17"/>
        <v>43779</v>
      </c>
      <c r="D318" s="16" t="str">
        <f t="shared" si="18"/>
        <v>Sun 11/10</v>
      </c>
      <c r="E318" s="23"/>
      <c r="F318" s="33"/>
      <c r="G318" s="33"/>
      <c r="H318" s="33"/>
      <c r="I318" s="35"/>
    </row>
    <row r="319" spans="1:9" x14ac:dyDescent="0.2">
      <c r="A319" s="3">
        <f t="shared" si="19"/>
        <v>317</v>
      </c>
      <c r="B319" s="11">
        <f t="shared" si="16"/>
        <v>46</v>
      </c>
      <c r="C319" s="13">
        <f t="shared" si="17"/>
        <v>43780</v>
      </c>
      <c r="D319" s="10" t="str">
        <f t="shared" si="18"/>
        <v>Mon 11/11</v>
      </c>
      <c r="E319" s="25"/>
      <c r="F319" s="27"/>
      <c r="G319" s="27"/>
      <c r="H319" s="27"/>
      <c r="I319" s="35"/>
    </row>
    <row r="320" spans="1:9" x14ac:dyDescent="0.2">
      <c r="A320" s="3">
        <f t="shared" si="19"/>
        <v>318</v>
      </c>
      <c r="B320" s="11">
        <f t="shared" si="16"/>
        <v>46</v>
      </c>
      <c r="C320" s="13">
        <f t="shared" si="17"/>
        <v>43781</v>
      </c>
      <c r="D320" s="10" t="str">
        <f t="shared" si="18"/>
        <v>Tue 11/12</v>
      </c>
      <c r="E320" s="25"/>
      <c r="F320" s="27"/>
      <c r="G320" s="27"/>
      <c r="H320" s="27"/>
      <c r="I320" s="35"/>
    </row>
    <row r="321" spans="1:9" x14ac:dyDescent="0.2">
      <c r="A321" s="3">
        <f t="shared" si="19"/>
        <v>319</v>
      </c>
      <c r="B321" s="11">
        <f t="shared" si="16"/>
        <v>46</v>
      </c>
      <c r="C321" s="13">
        <f t="shared" si="17"/>
        <v>43782</v>
      </c>
      <c r="D321" s="10" t="str">
        <f t="shared" si="18"/>
        <v>Wed 11/13</v>
      </c>
      <c r="E321" s="25"/>
      <c r="F321" s="27"/>
      <c r="G321" s="27"/>
      <c r="H321" s="27"/>
      <c r="I321" s="35"/>
    </row>
    <row r="322" spans="1:9" x14ac:dyDescent="0.2">
      <c r="A322" s="3">
        <f t="shared" si="19"/>
        <v>320</v>
      </c>
      <c r="B322" s="11">
        <f t="shared" si="16"/>
        <v>46</v>
      </c>
      <c r="C322" s="13">
        <f t="shared" si="17"/>
        <v>43783</v>
      </c>
      <c r="D322" s="10" t="str">
        <f t="shared" si="18"/>
        <v>Thu 11/14</v>
      </c>
      <c r="E322" s="25"/>
      <c r="F322" s="27"/>
      <c r="G322" s="27"/>
      <c r="H322" s="27"/>
      <c r="I322" s="35"/>
    </row>
    <row r="323" spans="1:9" x14ac:dyDescent="0.2">
      <c r="A323" s="3">
        <f t="shared" si="19"/>
        <v>321</v>
      </c>
      <c r="B323" s="11">
        <f t="shared" si="16"/>
        <v>46</v>
      </c>
      <c r="C323" s="13">
        <f t="shared" si="17"/>
        <v>43784</v>
      </c>
      <c r="D323" s="10" t="str">
        <f t="shared" si="18"/>
        <v>Fri 11/15</v>
      </c>
      <c r="E323" s="25"/>
      <c r="F323" s="27"/>
      <c r="G323" s="27"/>
      <c r="H323" s="27"/>
      <c r="I323" s="35"/>
    </row>
    <row r="324" spans="1:9" x14ac:dyDescent="0.2">
      <c r="A324" s="4">
        <f t="shared" si="19"/>
        <v>322</v>
      </c>
      <c r="B324" s="17">
        <f t="shared" ref="B324:B366" si="20">IF((WEEKNUM(C324)&gt;52),"1",WEEKNUM(C324))</f>
        <v>46</v>
      </c>
      <c r="C324" s="18">
        <f t="shared" ref="C324:C366" si="21">DATE($A$2,1,1) - WEEKDAY(DATE($A$2,1,1),1) + (A324-1) + 1</f>
        <v>43785</v>
      </c>
      <c r="D324" s="19" t="str">
        <f t="shared" ref="D324:D366" si="22">TEXT((C324),"ddd m/d")</f>
        <v>Sat 11/16</v>
      </c>
      <c r="E324" s="29"/>
      <c r="F324" s="32"/>
      <c r="G324" s="32"/>
      <c r="H324" s="32"/>
      <c r="I324" s="36"/>
    </row>
    <row r="325" spans="1:9" x14ac:dyDescent="0.2">
      <c r="A325" s="1">
        <f t="shared" ref="A325:A366" si="23">A324+1</f>
        <v>323</v>
      </c>
      <c r="B325" s="14">
        <f t="shared" si="20"/>
        <v>47</v>
      </c>
      <c r="C325" s="15">
        <f t="shared" si="21"/>
        <v>43786</v>
      </c>
      <c r="D325" s="16" t="str">
        <f t="shared" si="22"/>
        <v>Sun 11/17</v>
      </c>
      <c r="E325" s="23"/>
      <c r="F325" s="33"/>
      <c r="G325" s="33"/>
      <c r="H325" s="33"/>
      <c r="I325" s="35"/>
    </row>
    <row r="326" spans="1:9" x14ac:dyDescent="0.2">
      <c r="A326" s="3">
        <f t="shared" si="23"/>
        <v>324</v>
      </c>
      <c r="B326" s="11">
        <f t="shared" si="20"/>
        <v>47</v>
      </c>
      <c r="C326" s="13">
        <f t="shared" si="21"/>
        <v>43787</v>
      </c>
      <c r="D326" s="10" t="str">
        <f t="shared" si="22"/>
        <v>Mon 11/18</v>
      </c>
      <c r="E326" s="25"/>
      <c r="F326" s="27"/>
      <c r="G326" s="27"/>
      <c r="H326" s="27"/>
      <c r="I326" s="35"/>
    </row>
    <row r="327" spans="1:9" x14ac:dyDescent="0.2">
      <c r="A327" s="3">
        <f t="shared" si="23"/>
        <v>325</v>
      </c>
      <c r="B327" s="11">
        <f t="shared" si="20"/>
        <v>47</v>
      </c>
      <c r="C327" s="13">
        <f t="shared" si="21"/>
        <v>43788</v>
      </c>
      <c r="D327" s="10" t="str">
        <f t="shared" si="22"/>
        <v>Tue 11/19</v>
      </c>
      <c r="E327" s="25"/>
      <c r="F327" s="27"/>
      <c r="G327" s="27"/>
      <c r="H327" s="27"/>
      <c r="I327" s="35"/>
    </row>
    <row r="328" spans="1:9" x14ac:dyDescent="0.2">
      <c r="A328" s="3">
        <f t="shared" si="23"/>
        <v>326</v>
      </c>
      <c r="B328" s="11">
        <f t="shared" si="20"/>
        <v>47</v>
      </c>
      <c r="C328" s="13">
        <f t="shared" si="21"/>
        <v>43789</v>
      </c>
      <c r="D328" s="10" t="str">
        <f t="shared" si="22"/>
        <v>Wed 11/20</v>
      </c>
      <c r="E328" s="25"/>
      <c r="F328" s="27"/>
      <c r="G328" s="27"/>
      <c r="H328" s="27"/>
      <c r="I328" s="35"/>
    </row>
    <row r="329" spans="1:9" x14ac:dyDescent="0.2">
      <c r="A329" s="3">
        <f t="shared" si="23"/>
        <v>327</v>
      </c>
      <c r="B329" s="11">
        <f t="shared" si="20"/>
        <v>47</v>
      </c>
      <c r="C329" s="13">
        <f t="shared" si="21"/>
        <v>43790</v>
      </c>
      <c r="D329" s="10" t="str">
        <f t="shared" si="22"/>
        <v>Thu 11/21</v>
      </c>
      <c r="E329" s="25"/>
      <c r="F329" s="27"/>
      <c r="G329" s="27"/>
      <c r="H329" s="27"/>
      <c r="I329" s="35"/>
    </row>
    <row r="330" spans="1:9" x14ac:dyDescent="0.2">
      <c r="A330" s="3">
        <f t="shared" si="23"/>
        <v>328</v>
      </c>
      <c r="B330" s="11">
        <f t="shared" si="20"/>
        <v>47</v>
      </c>
      <c r="C330" s="13">
        <f t="shared" si="21"/>
        <v>43791</v>
      </c>
      <c r="D330" s="10" t="str">
        <f t="shared" si="22"/>
        <v>Fri 11/22</v>
      </c>
      <c r="E330" s="25"/>
      <c r="F330" s="27"/>
      <c r="G330" s="27"/>
      <c r="H330" s="27"/>
      <c r="I330" s="35"/>
    </row>
    <row r="331" spans="1:9" x14ac:dyDescent="0.2">
      <c r="A331" s="4">
        <f t="shared" si="23"/>
        <v>329</v>
      </c>
      <c r="B331" s="17">
        <f t="shared" si="20"/>
        <v>47</v>
      </c>
      <c r="C331" s="18">
        <f t="shared" si="21"/>
        <v>43792</v>
      </c>
      <c r="D331" s="19" t="str">
        <f t="shared" si="22"/>
        <v>Sat 11/23</v>
      </c>
      <c r="E331" s="29"/>
      <c r="F331" s="32"/>
      <c r="G331" s="32"/>
      <c r="H331" s="32"/>
      <c r="I331" s="36"/>
    </row>
    <row r="332" spans="1:9" x14ac:dyDescent="0.2">
      <c r="A332" s="1">
        <f t="shared" si="23"/>
        <v>330</v>
      </c>
      <c r="B332" s="14">
        <f t="shared" si="20"/>
        <v>48</v>
      </c>
      <c r="C332" s="15">
        <f t="shared" si="21"/>
        <v>43793</v>
      </c>
      <c r="D332" s="16" t="str">
        <f t="shared" si="22"/>
        <v>Sun 11/24</v>
      </c>
      <c r="E332" s="23"/>
      <c r="F332" s="33"/>
      <c r="G332" s="33"/>
      <c r="H332" s="33"/>
      <c r="I332" s="35"/>
    </row>
    <row r="333" spans="1:9" x14ac:dyDescent="0.2">
      <c r="A333" s="3">
        <f t="shared" si="23"/>
        <v>331</v>
      </c>
      <c r="B333" s="11">
        <f t="shared" si="20"/>
        <v>48</v>
      </c>
      <c r="C333" s="13">
        <f t="shared" si="21"/>
        <v>43794</v>
      </c>
      <c r="D333" s="10" t="str">
        <f t="shared" si="22"/>
        <v>Mon 11/25</v>
      </c>
      <c r="E333" s="25"/>
      <c r="F333" s="27"/>
      <c r="G333" s="27"/>
      <c r="H333" s="27"/>
      <c r="I333" s="35"/>
    </row>
    <row r="334" spans="1:9" x14ac:dyDescent="0.2">
      <c r="A334" s="3">
        <f t="shared" si="23"/>
        <v>332</v>
      </c>
      <c r="B334" s="11">
        <f t="shared" si="20"/>
        <v>48</v>
      </c>
      <c r="C334" s="13">
        <f t="shared" si="21"/>
        <v>43795</v>
      </c>
      <c r="D334" s="10" t="str">
        <f t="shared" si="22"/>
        <v>Tue 11/26</v>
      </c>
      <c r="E334" s="25"/>
      <c r="F334" s="27"/>
      <c r="G334" s="27"/>
      <c r="H334" s="27"/>
      <c r="I334" s="35"/>
    </row>
    <row r="335" spans="1:9" x14ac:dyDescent="0.2">
      <c r="A335" s="3">
        <f t="shared" si="23"/>
        <v>333</v>
      </c>
      <c r="B335" s="11">
        <f t="shared" si="20"/>
        <v>48</v>
      </c>
      <c r="C335" s="13">
        <f t="shared" si="21"/>
        <v>43796</v>
      </c>
      <c r="D335" s="10" t="str">
        <f t="shared" si="22"/>
        <v>Wed 11/27</v>
      </c>
      <c r="E335" s="25"/>
      <c r="F335" s="27"/>
      <c r="G335" s="27"/>
      <c r="H335" s="27"/>
      <c r="I335" s="35"/>
    </row>
    <row r="336" spans="1:9" x14ac:dyDescent="0.2">
      <c r="A336" s="3">
        <f t="shared" si="23"/>
        <v>334</v>
      </c>
      <c r="B336" s="11">
        <f t="shared" si="20"/>
        <v>48</v>
      </c>
      <c r="C336" s="13">
        <f t="shared" si="21"/>
        <v>43797</v>
      </c>
      <c r="D336" s="10" t="str">
        <f t="shared" si="22"/>
        <v>Thu 11/28</v>
      </c>
      <c r="E336" s="25"/>
      <c r="F336" s="27"/>
      <c r="G336" s="27"/>
      <c r="H336" s="27"/>
      <c r="I336" s="35"/>
    </row>
    <row r="337" spans="1:9" x14ac:dyDescent="0.2">
      <c r="A337" s="3">
        <f t="shared" si="23"/>
        <v>335</v>
      </c>
      <c r="B337" s="11">
        <f t="shared" si="20"/>
        <v>48</v>
      </c>
      <c r="C337" s="13">
        <f t="shared" si="21"/>
        <v>43798</v>
      </c>
      <c r="D337" s="10" t="str">
        <f t="shared" si="22"/>
        <v>Fri 11/29</v>
      </c>
      <c r="E337" s="25"/>
      <c r="F337" s="27"/>
      <c r="G337" s="27"/>
      <c r="H337" s="27"/>
      <c r="I337" s="35"/>
    </row>
    <row r="338" spans="1:9" x14ac:dyDescent="0.2">
      <c r="A338" s="4">
        <f t="shared" si="23"/>
        <v>336</v>
      </c>
      <c r="B338" s="17">
        <f t="shared" si="20"/>
        <v>48</v>
      </c>
      <c r="C338" s="18">
        <f t="shared" si="21"/>
        <v>43799</v>
      </c>
      <c r="D338" s="19" t="str">
        <f t="shared" si="22"/>
        <v>Sat 11/30</v>
      </c>
      <c r="E338" s="29"/>
      <c r="F338" s="32"/>
      <c r="G338" s="32"/>
      <c r="H338" s="32"/>
      <c r="I338" s="36"/>
    </row>
    <row r="339" spans="1:9" x14ac:dyDescent="0.2">
      <c r="A339" s="1">
        <f t="shared" si="23"/>
        <v>337</v>
      </c>
      <c r="B339" s="14">
        <f t="shared" si="20"/>
        <v>49</v>
      </c>
      <c r="C339" s="15">
        <f t="shared" si="21"/>
        <v>43800</v>
      </c>
      <c r="D339" s="16" t="str">
        <f t="shared" si="22"/>
        <v>Sun 12/1</v>
      </c>
      <c r="E339" s="23"/>
      <c r="F339" s="33"/>
      <c r="G339" s="33"/>
      <c r="H339" s="33"/>
      <c r="I339" s="35"/>
    </row>
    <row r="340" spans="1:9" x14ac:dyDescent="0.2">
      <c r="A340" s="3">
        <f t="shared" si="23"/>
        <v>338</v>
      </c>
      <c r="B340" s="11">
        <f t="shared" si="20"/>
        <v>49</v>
      </c>
      <c r="C340" s="13">
        <f t="shared" si="21"/>
        <v>43801</v>
      </c>
      <c r="D340" s="10" t="str">
        <f t="shared" si="22"/>
        <v>Mon 12/2</v>
      </c>
      <c r="E340" s="25"/>
      <c r="F340" s="27"/>
      <c r="G340" s="27"/>
      <c r="H340" s="27"/>
      <c r="I340" s="35"/>
    </row>
    <row r="341" spans="1:9" x14ac:dyDescent="0.2">
      <c r="A341" s="3">
        <f t="shared" si="23"/>
        <v>339</v>
      </c>
      <c r="B341" s="11">
        <f t="shared" si="20"/>
        <v>49</v>
      </c>
      <c r="C341" s="13">
        <f t="shared" si="21"/>
        <v>43802</v>
      </c>
      <c r="D341" s="10" t="str">
        <f t="shared" si="22"/>
        <v>Tue 12/3</v>
      </c>
      <c r="E341" s="25"/>
      <c r="F341" s="27"/>
      <c r="G341" s="27"/>
      <c r="H341" s="27"/>
      <c r="I341" s="35"/>
    </row>
    <row r="342" spans="1:9" x14ac:dyDescent="0.2">
      <c r="A342" s="3">
        <f t="shared" si="23"/>
        <v>340</v>
      </c>
      <c r="B342" s="11">
        <f t="shared" si="20"/>
        <v>49</v>
      </c>
      <c r="C342" s="13">
        <f t="shared" si="21"/>
        <v>43803</v>
      </c>
      <c r="D342" s="10" t="str">
        <f t="shared" si="22"/>
        <v>Wed 12/4</v>
      </c>
      <c r="E342" s="25"/>
      <c r="F342" s="27"/>
      <c r="G342" s="27"/>
      <c r="H342" s="27"/>
      <c r="I342" s="35"/>
    </row>
    <row r="343" spans="1:9" x14ac:dyDescent="0.2">
      <c r="A343" s="3">
        <f t="shared" si="23"/>
        <v>341</v>
      </c>
      <c r="B343" s="11">
        <f t="shared" si="20"/>
        <v>49</v>
      </c>
      <c r="C343" s="13">
        <f t="shared" si="21"/>
        <v>43804</v>
      </c>
      <c r="D343" s="10" t="str">
        <f t="shared" si="22"/>
        <v>Thu 12/5</v>
      </c>
      <c r="E343" s="25"/>
      <c r="F343" s="27"/>
      <c r="G343" s="27"/>
      <c r="H343" s="27"/>
      <c r="I343" s="35"/>
    </row>
    <row r="344" spans="1:9" x14ac:dyDescent="0.2">
      <c r="A344" s="3">
        <f t="shared" si="23"/>
        <v>342</v>
      </c>
      <c r="B344" s="11">
        <f t="shared" si="20"/>
        <v>49</v>
      </c>
      <c r="C344" s="13">
        <f t="shared" si="21"/>
        <v>43805</v>
      </c>
      <c r="D344" s="10" t="str">
        <f t="shared" si="22"/>
        <v>Fri 12/6</v>
      </c>
      <c r="E344" s="25"/>
      <c r="F344" s="27"/>
      <c r="G344" s="27"/>
      <c r="H344" s="27"/>
      <c r="I344" s="35"/>
    </row>
    <row r="345" spans="1:9" x14ac:dyDescent="0.2">
      <c r="A345" s="4">
        <f t="shared" si="23"/>
        <v>343</v>
      </c>
      <c r="B345" s="17">
        <f t="shared" si="20"/>
        <v>49</v>
      </c>
      <c r="C345" s="18">
        <f t="shared" si="21"/>
        <v>43806</v>
      </c>
      <c r="D345" s="19" t="str">
        <f t="shared" si="22"/>
        <v>Sat 12/7</v>
      </c>
      <c r="E345" s="29"/>
      <c r="F345" s="32"/>
      <c r="G345" s="32"/>
      <c r="H345" s="32"/>
      <c r="I345" s="36"/>
    </row>
    <row r="346" spans="1:9" x14ac:dyDescent="0.2">
      <c r="A346" s="1">
        <f t="shared" si="23"/>
        <v>344</v>
      </c>
      <c r="B346" s="14">
        <f t="shared" si="20"/>
        <v>50</v>
      </c>
      <c r="C346" s="15">
        <f t="shared" si="21"/>
        <v>43807</v>
      </c>
      <c r="D346" s="16" t="str">
        <f t="shared" si="22"/>
        <v>Sun 12/8</v>
      </c>
      <c r="E346" s="23"/>
      <c r="F346" s="33"/>
      <c r="G346" s="33"/>
      <c r="H346" s="33"/>
      <c r="I346" s="35"/>
    </row>
    <row r="347" spans="1:9" x14ac:dyDescent="0.2">
      <c r="A347" s="3">
        <f t="shared" si="23"/>
        <v>345</v>
      </c>
      <c r="B347" s="11">
        <f t="shared" si="20"/>
        <v>50</v>
      </c>
      <c r="C347" s="13">
        <f t="shared" si="21"/>
        <v>43808</v>
      </c>
      <c r="D347" s="10" t="str">
        <f t="shared" si="22"/>
        <v>Mon 12/9</v>
      </c>
      <c r="E347" s="25"/>
      <c r="F347" s="27"/>
      <c r="G347" s="27"/>
      <c r="H347" s="27"/>
      <c r="I347" s="35"/>
    </row>
    <row r="348" spans="1:9" x14ac:dyDescent="0.2">
      <c r="A348" s="3">
        <f t="shared" si="23"/>
        <v>346</v>
      </c>
      <c r="B348" s="11">
        <f t="shared" si="20"/>
        <v>50</v>
      </c>
      <c r="C348" s="13">
        <f t="shared" si="21"/>
        <v>43809</v>
      </c>
      <c r="D348" s="10" t="str">
        <f t="shared" si="22"/>
        <v>Tue 12/10</v>
      </c>
      <c r="E348" s="25"/>
      <c r="F348" s="27"/>
      <c r="G348" s="27"/>
      <c r="H348" s="27"/>
      <c r="I348" s="35"/>
    </row>
    <row r="349" spans="1:9" x14ac:dyDescent="0.2">
      <c r="A349" s="3">
        <f t="shared" si="23"/>
        <v>347</v>
      </c>
      <c r="B349" s="11">
        <f t="shared" si="20"/>
        <v>50</v>
      </c>
      <c r="C349" s="13">
        <f t="shared" si="21"/>
        <v>43810</v>
      </c>
      <c r="D349" s="10" t="str">
        <f t="shared" si="22"/>
        <v>Wed 12/11</v>
      </c>
      <c r="E349" s="25"/>
      <c r="F349" s="27"/>
      <c r="G349" s="27"/>
      <c r="H349" s="27"/>
      <c r="I349" s="35"/>
    </row>
    <row r="350" spans="1:9" x14ac:dyDescent="0.2">
      <c r="A350" s="3">
        <f t="shared" si="23"/>
        <v>348</v>
      </c>
      <c r="B350" s="11">
        <f t="shared" si="20"/>
        <v>50</v>
      </c>
      <c r="C350" s="13">
        <f t="shared" si="21"/>
        <v>43811</v>
      </c>
      <c r="D350" s="10" t="str">
        <f t="shared" si="22"/>
        <v>Thu 12/12</v>
      </c>
      <c r="E350" s="25"/>
      <c r="F350" s="27"/>
      <c r="G350" s="27"/>
      <c r="H350" s="27"/>
      <c r="I350" s="35"/>
    </row>
    <row r="351" spans="1:9" x14ac:dyDescent="0.2">
      <c r="A351" s="3">
        <f t="shared" si="23"/>
        <v>349</v>
      </c>
      <c r="B351" s="11">
        <f t="shared" si="20"/>
        <v>50</v>
      </c>
      <c r="C351" s="13">
        <f t="shared" si="21"/>
        <v>43812</v>
      </c>
      <c r="D351" s="10" t="str">
        <f t="shared" si="22"/>
        <v>Fri 12/13</v>
      </c>
      <c r="E351" s="25"/>
      <c r="F351" s="27"/>
      <c r="G351" s="27"/>
      <c r="H351" s="27"/>
      <c r="I351" s="35"/>
    </row>
    <row r="352" spans="1:9" x14ac:dyDescent="0.2">
      <c r="A352" s="4">
        <f t="shared" si="23"/>
        <v>350</v>
      </c>
      <c r="B352" s="17">
        <f t="shared" si="20"/>
        <v>50</v>
      </c>
      <c r="C352" s="18">
        <f t="shared" si="21"/>
        <v>43813</v>
      </c>
      <c r="D352" s="19" t="str">
        <f t="shared" si="22"/>
        <v>Sat 12/14</v>
      </c>
      <c r="E352" s="29"/>
      <c r="F352" s="32"/>
      <c r="G352" s="32"/>
      <c r="H352" s="32"/>
      <c r="I352" s="36"/>
    </row>
    <row r="353" spans="1:9" x14ac:dyDescent="0.2">
      <c r="A353" s="1">
        <f t="shared" si="23"/>
        <v>351</v>
      </c>
      <c r="B353" s="14">
        <f t="shared" si="20"/>
        <v>51</v>
      </c>
      <c r="C353" s="15">
        <f t="shared" si="21"/>
        <v>43814</v>
      </c>
      <c r="D353" s="16" t="str">
        <f t="shared" si="22"/>
        <v>Sun 12/15</v>
      </c>
      <c r="E353" s="23"/>
      <c r="F353" s="33"/>
      <c r="G353" s="33"/>
      <c r="H353" s="33"/>
      <c r="I353" s="35"/>
    </row>
    <row r="354" spans="1:9" x14ac:dyDescent="0.2">
      <c r="A354" s="3">
        <f t="shared" si="23"/>
        <v>352</v>
      </c>
      <c r="B354" s="11">
        <f t="shared" si="20"/>
        <v>51</v>
      </c>
      <c r="C354" s="13">
        <f t="shared" si="21"/>
        <v>43815</v>
      </c>
      <c r="D354" s="10" t="str">
        <f t="shared" si="22"/>
        <v>Mon 12/16</v>
      </c>
      <c r="E354" s="25"/>
      <c r="F354" s="27"/>
      <c r="G354" s="27"/>
      <c r="H354" s="27"/>
      <c r="I354" s="35"/>
    </row>
    <row r="355" spans="1:9" x14ac:dyDescent="0.2">
      <c r="A355" s="3">
        <f t="shared" si="23"/>
        <v>353</v>
      </c>
      <c r="B355" s="11">
        <f t="shared" si="20"/>
        <v>51</v>
      </c>
      <c r="C355" s="13">
        <f t="shared" si="21"/>
        <v>43816</v>
      </c>
      <c r="D355" s="10" t="str">
        <f t="shared" si="22"/>
        <v>Tue 12/17</v>
      </c>
      <c r="E355" s="25"/>
      <c r="F355" s="27"/>
      <c r="G355" s="27"/>
      <c r="H355" s="27"/>
      <c r="I355" s="35"/>
    </row>
    <row r="356" spans="1:9" x14ac:dyDescent="0.2">
      <c r="A356" s="3">
        <f t="shared" si="23"/>
        <v>354</v>
      </c>
      <c r="B356" s="11">
        <f t="shared" si="20"/>
        <v>51</v>
      </c>
      <c r="C356" s="13">
        <f t="shared" si="21"/>
        <v>43817</v>
      </c>
      <c r="D356" s="10" t="str">
        <f t="shared" si="22"/>
        <v>Wed 12/18</v>
      </c>
      <c r="E356" s="25"/>
      <c r="F356" s="27"/>
      <c r="G356" s="27"/>
      <c r="H356" s="27"/>
      <c r="I356" s="35"/>
    </row>
    <row r="357" spans="1:9" x14ac:dyDescent="0.2">
      <c r="A357" s="3">
        <f t="shared" si="23"/>
        <v>355</v>
      </c>
      <c r="B357" s="11">
        <f t="shared" si="20"/>
        <v>51</v>
      </c>
      <c r="C357" s="13">
        <f t="shared" si="21"/>
        <v>43818</v>
      </c>
      <c r="D357" s="10" t="str">
        <f t="shared" si="22"/>
        <v>Thu 12/19</v>
      </c>
      <c r="E357" s="25"/>
      <c r="F357" s="27"/>
      <c r="G357" s="27"/>
      <c r="H357" s="27"/>
      <c r="I357" s="35"/>
    </row>
    <row r="358" spans="1:9" x14ac:dyDescent="0.2">
      <c r="A358" s="3">
        <f t="shared" si="23"/>
        <v>356</v>
      </c>
      <c r="B358" s="11">
        <f t="shared" si="20"/>
        <v>51</v>
      </c>
      <c r="C358" s="13">
        <f t="shared" si="21"/>
        <v>43819</v>
      </c>
      <c r="D358" s="10" t="str">
        <f t="shared" si="22"/>
        <v>Fri 12/20</v>
      </c>
      <c r="E358" s="25"/>
      <c r="F358" s="27"/>
      <c r="G358" s="27"/>
      <c r="H358" s="27"/>
      <c r="I358" s="35"/>
    </row>
    <row r="359" spans="1:9" x14ac:dyDescent="0.2">
      <c r="A359" s="4">
        <f t="shared" si="23"/>
        <v>357</v>
      </c>
      <c r="B359" s="17">
        <f t="shared" si="20"/>
        <v>51</v>
      </c>
      <c r="C359" s="18">
        <f t="shared" si="21"/>
        <v>43820</v>
      </c>
      <c r="D359" s="19" t="str">
        <f t="shared" si="22"/>
        <v>Sat 12/21</v>
      </c>
      <c r="E359" s="29"/>
      <c r="F359" s="32"/>
      <c r="G359" s="32"/>
      <c r="H359" s="32"/>
      <c r="I359" s="36"/>
    </row>
    <row r="360" spans="1:9" x14ac:dyDescent="0.2">
      <c r="A360" s="1">
        <f t="shared" si="23"/>
        <v>358</v>
      </c>
      <c r="B360" s="14">
        <f t="shared" si="20"/>
        <v>52</v>
      </c>
      <c r="C360" s="15">
        <f t="shared" si="21"/>
        <v>43821</v>
      </c>
      <c r="D360" s="16" t="str">
        <f t="shared" si="22"/>
        <v>Sun 12/22</v>
      </c>
      <c r="E360" s="23"/>
      <c r="F360" s="33"/>
      <c r="G360" s="33"/>
      <c r="H360" s="33"/>
      <c r="I360" s="35"/>
    </row>
    <row r="361" spans="1:9" x14ac:dyDescent="0.2">
      <c r="A361" s="3">
        <f t="shared" si="23"/>
        <v>359</v>
      </c>
      <c r="B361" s="11">
        <f t="shared" si="20"/>
        <v>52</v>
      </c>
      <c r="C361" s="13">
        <f t="shared" si="21"/>
        <v>43822</v>
      </c>
      <c r="D361" s="10" t="str">
        <f t="shared" si="22"/>
        <v>Mon 12/23</v>
      </c>
      <c r="E361" s="25"/>
      <c r="F361" s="27"/>
      <c r="G361" s="27"/>
      <c r="H361" s="27"/>
      <c r="I361" s="35"/>
    </row>
    <row r="362" spans="1:9" x14ac:dyDescent="0.2">
      <c r="A362" s="3">
        <f t="shared" si="23"/>
        <v>360</v>
      </c>
      <c r="B362" s="11">
        <f t="shared" si="20"/>
        <v>52</v>
      </c>
      <c r="C362" s="13">
        <f t="shared" si="21"/>
        <v>43823</v>
      </c>
      <c r="D362" s="10" t="str">
        <f t="shared" si="22"/>
        <v>Tue 12/24</v>
      </c>
      <c r="E362" s="25"/>
      <c r="F362" s="27"/>
      <c r="G362" s="27"/>
      <c r="H362" s="27"/>
      <c r="I362" s="35"/>
    </row>
    <row r="363" spans="1:9" x14ac:dyDescent="0.2">
      <c r="A363" s="3">
        <f t="shared" si="23"/>
        <v>361</v>
      </c>
      <c r="B363" s="11">
        <f t="shared" si="20"/>
        <v>52</v>
      </c>
      <c r="C363" s="13">
        <f t="shared" si="21"/>
        <v>43824</v>
      </c>
      <c r="D363" s="10" t="str">
        <f t="shared" si="22"/>
        <v>Wed 12/25</v>
      </c>
      <c r="E363" s="25"/>
      <c r="F363" s="27"/>
      <c r="G363" s="27"/>
      <c r="H363" s="27"/>
      <c r="I363" s="35"/>
    </row>
    <row r="364" spans="1:9" x14ac:dyDescent="0.2">
      <c r="A364" s="3">
        <f t="shared" si="23"/>
        <v>362</v>
      </c>
      <c r="B364" s="11">
        <f t="shared" si="20"/>
        <v>52</v>
      </c>
      <c r="C364" s="13">
        <f t="shared" si="21"/>
        <v>43825</v>
      </c>
      <c r="D364" s="10" t="str">
        <f t="shared" si="22"/>
        <v>Thu 12/26</v>
      </c>
      <c r="E364" s="25"/>
      <c r="F364" s="27"/>
      <c r="G364" s="27"/>
      <c r="H364" s="27"/>
      <c r="I364" s="35"/>
    </row>
    <row r="365" spans="1:9" x14ac:dyDescent="0.2">
      <c r="A365" s="3">
        <f t="shared" si="23"/>
        <v>363</v>
      </c>
      <c r="B365" s="11">
        <f t="shared" si="20"/>
        <v>52</v>
      </c>
      <c r="C365" s="13">
        <f t="shared" si="21"/>
        <v>43826</v>
      </c>
      <c r="D365" s="10" t="str">
        <f t="shared" si="22"/>
        <v>Fri 12/27</v>
      </c>
      <c r="E365" s="25"/>
      <c r="F365" s="27"/>
      <c r="G365" s="27"/>
      <c r="H365" s="27"/>
      <c r="I365" s="35"/>
    </row>
    <row r="366" spans="1:9" x14ac:dyDescent="0.2">
      <c r="A366" s="4">
        <f t="shared" si="23"/>
        <v>364</v>
      </c>
      <c r="B366" s="17">
        <f t="shared" si="20"/>
        <v>52</v>
      </c>
      <c r="C366" s="18">
        <f t="shared" si="21"/>
        <v>43827</v>
      </c>
      <c r="D366" s="19" t="str">
        <f t="shared" si="22"/>
        <v>Sat 12/28</v>
      </c>
      <c r="E366" s="29"/>
      <c r="F366" s="32"/>
      <c r="G366" s="32"/>
      <c r="H366" s="32"/>
      <c r="I366" s="36"/>
    </row>
  </sheetData>
  <sheetProtection sheet="1" formatCells="0" formatColumns="0" formatRows="0"/>
  <conditionalFormatting sqref="E3:H366">
    <cfRule type="cellIs" dxfId="5" priority="5" operator="lessThanOrEqual">
      <formula>0</formula>
    </cfRule>
  </conditionalFormatting>
  <conditionalFormatting sqref="E3:H366">
    <cfRule type="expression" dxfId="4" priority="3" stopIfTrue="1">
      <formula>$C3=TODAY()</formula>
    </cfRule>
    <cfRule type="expression" dxfId="3" priority="4">
      <formula>$B3=WEEKNUM(NOW())</formula>
    </cfRule>
  </conditionalFormatting>
  <pageMargins left="0.7" right="0.7" top="0.75" bottom="0.75" header="0.3" footer="0.3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I366"/>
  <sheetViews>
    <sheetView topLeftCell="D1" zoomScale="125" zoomScaleNormal="125" zoomScalePageLayoutView="125" workbookViewId="0">
      <pane ySplit="2" topLeftCell="A3" activePane="bottomLeft" state="frozen"/>
      <selection activeCell="D1" sqref="D1"/>
      <selection pane="bottomLeft" activeCell="D1" sqref="D1"/>
    </sheetView>
  </sheetViews>
  <sheetFormatPr baseColWidth="10" defaultColWidth="10.83203125" defaultRowHeight="15" x14ac:dyDescent="0.2"/>
  <cols>
    <col min="1" max="1" width="5" style="7" hidden="1" customWidth="1"/>
    <col min="2" max="2" width="5.33203125" style="6" hidden="1" customWidth="1"/>
    <col min="3" max="3" width="7.6640625" style="7" hidden="1" customWidth="1"/>
    <col min="4" max="4" width="9.6640625" style="9" bestFit="1" customWidth="1"/>
    <col min="5" max="8" width="9.83203125" style="6" customWidth="1"/>
    <col min="9" max="9" width="39.5" style="65" bestFit="1" customWidth="1"/>
  </cols>
  <sheetData>
    <row r="1" spans="1:9" ht="32" customHeight="1" x14ac:dyDescent="0.2">
      <c r="A1" s="6"/>
      <c r="C1" s="6"/>
      <c r="D1" s="70">
        <f>Totals!A1</f>
        <v>2018</v>
      </c>
      <c r="E1" s="20" t="s">
        <v>3</v>
      </c>
      <c r="F1" s="20" t="s">
        <v>4</v>
      </c>
      <c r="G1" s="20" t="s">
        <v>5</v>
      </c>
      <c r="H1" s="20" t="s">
        <v>6</v>
      </c>
      <c r="I1" s="21" t="s">
        <v>10</v>
      </c>
    </row>
    <row r="2" spans="1:9" ht="16" x14ac:dyDescent="0.2">
      <c r="A2" s="11">
        <f>D1</f>
        <v>2018</v>
      </c>
      <c r="B2" s="11" t="s">
        <v>0</v>
      </c>
      <c r="C2" s="11" t="s">
        <v>1</v>
      </c>
      <c r="D2" s="8" t="s">
        <v>2</v>
      </c>
      <c r="E2" s="12" t="s">
        <v>7</v>
      </c>
      <c r="F2" s="12" t="s">
        <v>8</v>
      </c>
      <c r="G2" s="12" t="s">
        <v>9</v>
      </c>
      <c r="H2" s="12" t="s">
        <v>11</v>
      </c>
    </row>
    <row r="3" spans="1:9" x14ac:dyDescent="0.2">
      <c r="A3" s="1">
        <v>1</v>
      </c>
      <c r="B3" s="14" t="str">
        <f>IF((WEEKNUM(C3)&gt;52),"1",WEEKNUM(C3))</f>
        <v>1</v>
      </c>
      <c r="C3" s="15">
        <f>DATE($A$2,1,1) - WEEKDAY(DATE($A$2,1,1),1) + (A3-1) + 1</f>
        <v>43100</v>
      </c>
      <c r="D3" s="16" t="str">
        <f>TEXT((C3),"ddd m/d")</f>
        <v>Sun 12/31</v>
      </c>
      <c r="E3" s="23"/>
      <c r="F3" s="24"/>
      <c r="G3" s="24"/>
      <c r="H3" s="43"/>
      <c r="I3" s="66"/>
    </row>
    <row r="4" spans="1:9" x14ac:dyDescent="0.2">
      <c r="A4" s="3">
        <f>A3+1</f>
        <v>2</v>
      </c>
      <c r="B4" s="11">
        <f t="shared" ref="B4:B67" si="0">IF((WEEKNUM(C4)&gt;52),"1",WEEKNUM(C4))</f>
        <v>1</v>
      </c>
      <c r="C4" s="13">
        <f t="shared" ref="C4:C67" si="1">DATE($A$2,1,1) - WEEKDAY(DATE($A$2,1,1),1) + (A4-1) + 1</f>
        <v>43101</v>
      </c>
      <c r="D4" s="10" t="str">
        <f t="shared" ref="D4:D67" si="2">TEXT((C4),"ddd m/d")</f>
        <v>Mon 1/1</v>
      </c>
      <c r="E4" s="25"/>
      <c r="F4" s="26"/>
      <c r="G4" s="26"/>
      <c r="H4" s="44"/>
      <c r="I4" s="67"/>
    </row>
    <row r="5" spans="1:9" x14ac:dyDescent="0.2">
      <c r="A5" s="3">
        <f t="shared" ref="A5:A68" si="3">A4+1</f>
        <v>3</v>
      </c>
      <c r="B5" s="11">
        <f t="shared" si="0"/>
        <v>1</v>
      </c>
      <c r="C5" s="13">
        <f t="shared" si="1"/>
        <v>43102</v>
      </c>
      <c r="D5" s="10" t="str">
        <f t="shared" si="2"/>
        <v>Tue 1/2</v>
      </c>
      <c r="E5" s="25"/>
      <c r="F5" s="26"/>
      <c r="G5" s="26"/>
      <c r="H5" s="44"/>
      <c r="I5" s="67"/>
    </row>
    <row r="6" spans="1:9" x14ac:dyDescent="0.2">
      <c r="A6" s="3">
        <f t="shared" si="3"/>
        <v>4</v>
      </c>
      <c r="B6" s="11">
        <f t="shared" si="0"/>
        <v>1</v>
      </c>
      <c r="C6" s="13">
        <f t="shared" si="1"/>
        <v>43103</v>
      </c>
      <c r="D6" s="10" t="str">
        <f t="shared" si="2"/>
        <v>Wed 1/3</v>
      </c>
      <c r="E6" s="25"/>
      <c r="F6" s="26"/>
      <c r="G6" s="26"/>
      <c r="H6" s="39"/>
      <c r="I6" s="67"/>
    </row>
    <row r="7" spans="1:9" x14ac:dyDescent="0.2">
      <c r="A7" s="3">
        <f t="shared" si="3"/>
        <v>5</v>
      </c>
      <c r="B7" s="11">
        <f t="shared" si="0"/>
        <v>1</v>
      </c>
      <c r="C7" s="13">
        <f t="shared" si="1"/>
        <v>43104</v>
      </c>
      <c r="D7" s="10" t="str">
        <f t="shared" si="2"/>
        <v>Thu 1/4</v>
      </c>
      <c r="E7" s="25"/>
      <c r="F7" s="26"/>
      <c r="G7" s="26"/>
      <c r="H7" s="27"/>
      <c r="I7" s="67"/>
    </row>
    <row r="8" spans="1:9" x14ac:dyDescent="0.2">
      <c r="A8" s="3">
        <f t="shared" si="3"/>
        <v>6</v>
      </c>
      <c r="B8" s="11">
        <f t="shared" si="0"/>
        <v>1</v>
      </c>
      <c r="C8" s="13">
        <f t="shared" si="1"/>
        <v>43105</v>
      </c>
      <c r="D8" s="10" t="str">
        <f t="shared" si="2"/>
        <v>Fri 1/5</v>
      </c>
      <c r="E8" s="25"/>
      <c r="F8" s="26"/>
      <c r="G8" s="26"/>
      <c r="H8" s="28"/>
      <c r="I8" s="67"/>
    </row>
    <row r="9" spans="1:9" x14ac:dyDescent="0.2">
      <c r="A9" s="4">
        <f t="shared" si="3"/>
        <v>7</v>
      </c>
      <c r="B9" s="17">
        <f t="shared" si="0"/>
        <v>1</v>
      </c>
      <c r="C9" s="18">
        <f t="shared" si="1"/>
        <v>43106</v>
      </c>
      <c r="D9" s="19" t="str">
        <f t="shared" si="2"/>
        <v>Sat 1/6</v>
      </c>
      <c r="E9" s="29"/>
      <c r="F9" s="30"/>
      <c r="G9" s="30"/>
      <c r="H9" s="30"/>
      <c r="I9" s="68"/>
    </row>
    <row r="10" spans="1:9" x14ac:dyDescent="0.2">
      <c r="A10" s="1">
        <f t="shared" si="3"/>
        <v>8</v>
      </c>
      <c r="B10" s="14">
        <f t="shared" si="0"/>
        <v>2</v>
      </c>
      <c r="C10" s="15">
        <f t="shared" si="1"/>
        <v>43107</v>
      </c>
      <c r="D10" s="16" t="str">
        <f t="shared" si="2"/>
        <v>Sun 1/7</v>
      </c>
      <c r="E10" s="23"/>
      <c r="F10" s="31"/>
      <c r="G10" s="31"/>
      <c r="H10" s="31"/>
      <c r="I10" s="67"/>
    </row>
    <row r="11" spans="1:9" x14ac:dyDescent="0.2">
      <c r="A11" s="3">
        <f t="shared" si="3"/>
        <v>9</v>
      </c>
      <c r="B11" s="11">
        <f t="shared" si="0"/>
        <v>2</v>
      </c>
      <c r="C11" s="13">
        <f t="shared" si="1"/>
        <v>43108</v>
      </c>
      <c r="D11" s="10" t="str">
        <f t="shared" si="2"/>
        <v>Mon 1/8</v>
      </c>
      <c r="E11" s="25"/>
      <c r="F11" s="28"/>
      <c r="G11" s="28"/>
      <c r="H11" s="28"/>
      <c r="I11" s="67"/>
    </row>
    <row r="12" spans="1:9" x14ac:dyDescent="0.2">
      <c r="A12" s="3">
        <f t="shared" si="3"/>
        <v>10</v>
      </c>
      <c r="B12" s="11">
        <f t="shared" si="0"/>
        <v>2</v>
      </c>
      <c r="C12" s="13">
        <f t="shared" si="1"/>
        <v>43109</v>
      </c>
      <c r="D12" s="10" t="str">
        <f t="shared" si="2"/>
        <v>Tue 1/9</v>
      </c>
      <c r="E12" s="25"/>
      <c r="F12" s="28"/>
      <c r="G12" s="28"/>
      <c r="H12" s="28"/>
      <c r="I12" s="67"/>
    </row>
    <row r="13" spans="1:9" x14ac:dyDescent="0.2">
      <c r="A13" s="3">
        <f t="shared" si="3"/>
        <v>11</v>
      </c>
      <c r="B13" s="11">
        <f t="shared" si="0"/>
        <v>2</v>
      </c>
      <c r="C13" s="13">
        <f t="shared" si="1"/>
        <v>43110</v>
      </c>
      <c r="D13" s="10" t="str">
        <f t="shared" si="2"/>
        <v>Wed 1/10</v>
      </c>
      <c r="E13" s="25"/>
      <c r="F13" s="28"/>
      <c r="G13" s="27"/>
      <c r="H13" s="28"/>
      <c r="I13" s="67"/>
    </row>
    <row r="14" spans="1:9" x14ac:dyDescent="0.2">
      <c r="A14" s="3">
        <f t="shared" si="3"/>
        <v>12</v>
      </c>
      <c r="B14" s="11">
        <f t="shared" si="0"/>
        <v>2</v>
      </c>
      <c r="C14" s="13">
        <f t="shared" si="1"/>
        <v>43111</v>
      </c>
      <c r="D14" s="10" t="str">
        <f t="shared" si="2"/>
        <v>Thu 1/11</v>
      </c>
      <c r="E14" s="25"/>
      <c r="F14" s="28"/>
      <c r="G14" s="28"/>
      <c r="H14" s="28"/>
      <c r="I14" s="67"/>
    </row>
    <row r="15" spans="1:9" x14ac:dyDescent="0.2">
      <c r="A15" s="3">
        <f t="shared" si="3"/>
        <v>13</v>
      </c>
      <c r="B15" s="11">
        <f t="shared" si="0"/>
        <v>2</v>
      </c>
      <c r="C15" s="13">
        <f t="shared" si="1"/>
        <v>43112</v>
      </c>
      <c r="D15" s="10" t="str">
        <f t="shared" si="2"/>
        <v>Fri 1/12</v>
      </c>
      <c r="E15" s="25"/>
      <c r="F15" s="28"/>
      <c r="G15" s="28"/>
      <c r="H15" s="28"/>
      <c r="I15" s="67"/>
    </row>
    <row r="16" spans="1:9" x14ac:dyDescent="0.2">
      <c r="A16" s="4">
        <f t="shared" si="3"/>
        <v>14</v>
      </c>
      <c r="B16" s="17">
        <f t="shared" si="0"/>
        <v>2</v>
      </c>
      <c r="C16" s="18">
        <f t="shared" si="1"/>
        <v>43113</v>
      </c>
      <c r="D16" s="19" t="str">
        <f t="shared" si="2"/>
        <v>Sat 1/13</v>
      </c>
      <c r="E16" s="29"/>
      <c r="F16" s="32"/>
      <c r="G16" s="32"/>
      <c r="H16" s="32"/>
      <c r="I16" s="68"/>
    </row>
    <row r="17" spans="1:9" x14ac:dyDescent="0.2">
      <c r="A17" s="1">
        <f t="shared" si="3"/>
        <v>15</v>
      </c>
      <c r="B17" s="14">
        <f t="shared" si="0"/>
        <v>3</v>
      </c>
      <c r="C17" s="15">
        <f t="shared" si="1"/>
        <v>43114</v>
      </c>
      <c r="D17" s="16" t="str">
        <f t="shared" si="2"/>
        <v>Sun 1/14</v>
      </c>
      <c r="E17" s="23"/>
      <c r="F17" s="33"/>
      <c r="G17" s="33"/>
      <c r="H17" s="33"/>
      <c r="I17" s="67"/>
    </row>
    <row r="18" spans="1:9" x14ac:dyDescent="0.2">
      <c r="A18" s="3">
        <f t="shared" si="3"/>
        <v>16</v>
      </c>
      <c r="B18" s="11">
        <f t="shared" si="0"/>
        <v>3</v>
      </c>
      <c r="C18" s="13">
        <f t="shared" si="1"/>
        <v>43115</v>
      </c>
      <c r="D18" s="10" t="str">
        <f t="shared" si="2"/>
        <v>Mon 1/15</v>
      </c>
      <c r="E18" s="25"/>
      <c r="F18" s="27"/>
      <c r="G18" s="27"/>
      <c r="H18" s="27"/>
      <c r="I18" s="67"/>
    </row>
    <row r="19" spans="1:9" x14ac:dyDescent="0.2">
      <c r="A19" s="3">
        <f t="shared" si="3"/>
        <v>17</v>
      </c>
      <c r="B19" s="11">
        <f t="shared" si="0"/>
        <v>3</v>
      </c>
      <c r="C19" s="13">
        <f t="shared" si="1"/>
        <v>43116</v>
      </c>
      <c r="D19" s="10" t="str">
        <f t="shared" si="2"/>
        <v>Tue 1/16</v>
      </c>
      <c r="E19" s="25"/>
      <c r="F19" s="27"/>
      <c r="G19" s="27"/>
      <c r="H19" s="27"/>
      <c r="I19" s="67"/>
    </row>
    <row r="20" spans="1:9" x14ac:dyDescent="0.2">
      <c r="A20" s="3">
        <f t="shared" si="3"/>
        <v>18</v>
      </c>
      <c r="B20" s="11">
        <f t="shared" si="0"/>
        <v>3</v>
      </c>
      <c r="C20" s="13">
        <f t="shared" si="1"/>
        <v>43117</v>
      </c>
      <c r="D20" s="10" t="str">
        <f t="shared" si="2"/>
        <v>Wed 1/17</v>
      </c>
      <c r="E20" s="25"/>
      <c r="F20" s="27"/>
      <c r="G20" s="27"/>
      <c r="H20" s="27"/>
      <c r="I20" s="67"/>
    </row>
    <row r="21" spans="1:9" x14ac:dyDescent="0.2">
      <c r="A21" s="3">
        <f t="shared" si="3"/>
        <v>19</v>
      </c>
      <c r="B21" s="11">
        <f t="shared" si="0"/>
        <v>3</v>
      </c>
      <c r="C21" s="13">
        <f t="shared" si="1"/>
        <v>43118</v>
      </c>
      <c r="D21" s="10" t="str">
        <f t="shared" si="2"/>
        <v>Thu 1/18</v>
      </c>
      <c r="E21" s="25"/>
      <c r="F21" s="27"/>
      <c r="G21" s="27"/>
      <c r="H21" s="27"/>
      <c r="I21" s="67"/>
    </row>
    <row r="22" spans="1:9" x14ac:dyDescent="0.2">
      <c r="A22" s="3">
        <f t="shared" si="3"/>
        <v>20</v>
      </c>
      <c r="B22" s="11">
        <f t="shared" si="0"/>
        <v>3</v>
      </c>
      <c r="C22" s="13">
        <f t="shared" si="1"/>
        <v>43119</v>
      </c>
      <c r="D22" s="10" t="str">
        <f t="shared" si="2"/>
        <v>Fri 1/19</v>
      </c>
      <c r="E22" s="25"/>
      <c r="F22" s="27"/>
      <c r="G22" s="27"/>
      <c r="H22" s="27"/>
      <c r="I22" s="67"/>
    </row>
    <row r="23" spans="1:9" x14ac:dyDescent="0.2">
      <c r="A23" s="4">
        <f t="shared" si="3"/>
        <v>21</v>
      </c>
      <c r="B23" s="17">
        <f t="shared" si="0"/>
        <v>3</v>
      </c>
      <c r="C23" s="18">
        <f t="shared" si="1"/>
        <v>43120</v>
      </c>
      <c r="D23" s="19" t="str">
        <f t="shared" si="2"/>
        <v>Sat 1/20</v>
      </c>
      <c r="E23" s="29"/>
      <c r="F23" s="32"/>
      <c r="G23" s="32"/>
      <c r="H23" s="32"/>
      <c r="I23" s="68"/>
    </row>
    <row r="24" spans="1:9" x14ac:dyDescent="0.2">
      <c r="A24" s="1">
        <f t="shared" si="3"/>
        <v>22</v>
      </c>
      <c r="B24" s="14">
        <f t="shared" si="0"/>
        <v>4</v>
      </c>
      <c r="C24" s="15">
        <f t="shared" si="1"/>
        <v>43121</v>
      </c>
      <c r="D24" s="16" t="str">
        <f t="shared" si="2"/>
        <v>Sun 1/21</v>
      </c>
      <c r="E24" s="23"/>
      <c r="F24" s="33"/>
      <c r="G24" s="33"/>
      <c r="H24" s="33"/>
      <c r="I24" s="67"/>
    </row>
    <row r="25" spans="1:9" x14ac:dyDescent="0.2">
      <c r="A25" s="3">
        <f t="shared" si="3"/>
        <v>23</v>
      </c>
      <c r="B25" s="11">
        <f t="shared" si="0"/>
        <v>4</v>
      </c>
      <c r="C25" s="13">
        <f t="shared" si="1"/>
        <v>43122</v>
      </c>
      <c r="D25" s="10" t="str">
        <f t="shared" si="2"/>
        <v>Mon 1/22</v>
      </c>
      <c r="E25" s="25"/>
      <c r="F25" s="27"/>
      <c r="G25" s="27"/>
      <c r="H25" s="27"/>
      <c r="I25" s="67"/>
    </row>
    <row r="26" spans="1:9" x14ac:dyDescent="0.2">
      <c r="A26" s="3">
        <f t="shared" si="3"/>
        <v>24</v>
      </c>
      <c r="B26" s="11">
        <f t="shared" si="0"/>
        <v>4</v>
      </c>
      <c r="C26" s="13">
        <f t="shared" si="1"/>
        <v>43123</v>
      </c>
      <c r="D26" s="10" t="str">
        <f t="shared" si="2"/>
        <v>Tue 1/23</v>
      </c>
      <c r="E26" s="25"/>
      <c r="F26" s="27"/>
      <c r="G26" s="27"/>
      <c r="H26" s="27"/>
      <c r="I26" s="67"/>
    </row>
    <row r="27" spans="1:9" x14ac:dyDescent="0.2">
      <c r="A27" s="3">
        <f t="shared" si="3"/>
        <v>25</v>
      </c>
      <c r="B27" s="11">
        <f t="shared" si="0"/>
        <v>4</v>
      </c>
      <c r="C27" s="13">
        <f t="shared" si="1"/>
        <v>43124</v>
      </c>
      <c r="D27" s="10" t="str">
        <f t="shared" si="2"/>
        <v>Wed 1/24</v>
      </c>
      <c r="E27" s="25"/>
      <c r="F27" s="27"/>
      <c r="G27" s="27"/>
      <c r="H27" s="27"/>
      <c r="I27" s="67"/>
    </row>
    <row r="28" spans="1:9" x14ac:dyDescent="0.2">
      <c r="A28" s="3">
        <f t="shared" si="3"/>
        <v>26</v>
      </c>
      <c r="B28" s="11">
        <f t="shared" si="0"/>
        <v>4</v>
      </c>
      <c r="C28" s="13">
        <f t="shared" si="1"/>
        <v>43125</v>
      </c>
      <c r="D28" s="10" t="str">
        <f t="shared" si="2"/>
        <v>Thu 1/25</v>
      </c>
      <c r="E28" s="25"/>
      <c r="F28" s="27"/>
      <c r="G28" s="27"/>
      <c r="H28" s="27"/>
      <c r="I28" s="67"/>
    </row>
    <row r="29" spans="1:9" x14ac:dyDescent="0.2">
      <c r="A29" s="3">
        <f t="shared" si="3"/>
        <v>27</v>
      </c>
      <c r="B29" s="11">
        <f t="shared" si="0"/>
        <v>4</v>
      </c>
      <c r="C29" s="13">
        <f t="shared" si="1"/>
        <v>43126</v>
      </c>
      <c r="D29" s="10" t="str">
        <f t="shared" si="2"/>
        <v>Fri 1/26</v>
      </c>
      <c r="E29" s="25"/>
      <c r="F29" s="27"/>
      <c r="G29" s="27"/>
      <c r="H29" s="27"/>
      <c r="I29" s="67"/>
    </row>
    <row r="30" spans="1:9" x14ac:dyDescent="0.2">
      <c r="A30" s="4">
        <f t="shared" si="3"/>
        <v>28</v>
      </c>
      <c r="B30" s="17">
        <f t="shared" si="0"/>
        <v>4</v>
      </c>
      <c r="C30" s="18">
        <f t="shared" si="1"/>
        <v>43127</v>
      </c>
      <c r="D30" s="19" t="str">
        <f t="shared" si="2"/>
        <v>Sat 1/27</v>
      </c>
      <c r="E30" s="29"/>
      <c r="F30" s="32"/>
      <c r="G30" s="32"/>
      <c r="H30" s="32"/>
      <c r="I30" s="68"/>
    </row>
    <row r="31" spans="1:9" x14ac:dyDescent="0.2">
      <c r="A31" s="1">
        <f t="shared" si="3"/>
        <v>29</v>
      </c>
      <c r="B31" s="14">
        <f t="shared" si="0"/>
        <v>5</v>
      </c>
      <c r="C31" s="15">
        <f t="shared" si="1"/>
        <v>43128</v>
      </c>
      <c r="D31" s="16" t="str">
        <f t="shared" si="2"/>
        <v>Sun 1/28</v>
      </c>
      <c r="E31" s="23"/>
      <c r="F31" s="33"/>
      <c r="G31" s="33"/>
      <c r="H31" s="33"/>
      <c r="I31" s="67"/>
    </row>
    <row r="32" spans="1:9" x14ac:dyDescent="0.2">
      <c r="A32" s="3">
        <f t="shared" si="3"/>
        <v>30</v>
      </c>
      <c r="B32" s="11">
        <f t="shared" si="0"/>
        <v>5</v>
      </c>
      <c r="C32" s="13">
        <f t="shared" si="1"/>
        <v>43129</v>
      </c>
      <c r="D32" s="10" t="str">
        <f t="shared" si="2"/>
        <v>Mon 1/29</v>
      </c>
      <c r="E32" s="25"/>
      <c r="F32" s="27"/>
      <c r="G32" s="27"/>
      <c r="H32" s="27"/>
      <c r="I32" s="67"/>
    </row>
    <row r="33" spans="1:9" x14ac:dyDescent="0.2">
      <c r="A33" s="3">
        <f t="shared" si="3"/>
        <v>31</v>
      </c>
      <c r="B33" s="11">
        <f t="shared" si="0"/>
        <v>5</v>
      </c>
      <c r="C33" s="13">
        <f t="shared" si="1"/>
        <v>43130</v>
      </c>
      <c r="D33" s="10" t="str">
        <f t="shared" si="2"/>
        <v>Tue 1/30</v>
      </c>
      <c r="E33" s="25"/>
      <c r="F33" s="27"/>
      <c r="G33" s="27"/>
      <c r="H33" s="27"/>
      <c r="I33" s="67"/>
    </row>
    <row r="34" spans="1:9" x14ac:dyDescent="0.2">
      <c r="A34" s="3">
        <f t="shared" si="3"/>
        <v>32</v>
      </c>
      <c r="B34" s="11">
        <f t="shared" si="0"/>
        <v>5</v>
      </c>
      <c r="C34" s="13">
        <f t="shared" si="1"/>
        <v>43131</v>
      </c>
      <c r="D34" s="10" t="str">
        <f t="shared" si="2"/>
        <v>Wed 1/31</v>
      </c>
      <c r="E34" s="25"/>
      <c r="F34" s="27"/>
      <c r="G34" s="27"/>
      <c r="H34" s="27"/>
      <c r="I34" s="67"/>
    </row>
    <row r="35" spans="1:9" x14ac:dyDescent="0.2">
      <c r="A35" s="3">
        <f t="shared" si="3"/>
        <v>33</v>
      </c>
      <c r="B35" s="11">
        <f t="shared" si="0"/>
        <v>5</v>
      </c>
      <c r="C35" s="13">
        <f t="shared" si="1"/>
        <v>43132</v>
      </c>
      <c r="D35" s="10" t="str">
        <f t="shared" si="2"/>
        <v>Thu 2/1</v>
      </c>
      <c r="E35" s="25"/>
      <c r="F35" s="27"/>
      <c r="G35" s="27"/>
      <c r="H35" s="27"/>
      <c r="I35" s="67"/>
    </row>
    <row r="36" spans="1:9" x14ac:dyDescent="0.2">
      <c r="A36" s="3">
        <f t="shared" si="3"/>
        <v>34</v>
      </c>
      <c r="B36" s="11">
        <f t="shared" si="0"/>
        <v>5</v>
      </c>
      <c r="C36" s="13">
        <f t="shared" si="1"/>
        <v>43133</v>
      </c>
      <c r="D36" s="10" t="str">
        <f t="shared" si="2"/>
        <v>Fri 2/2</v>
      </c>
      <c r="E36" s="25"/>
      <c r="F36" s="27"/>
      <c r="G36" s="27"/>
      <c r="H36" s="27"/>
      <c r="I36" s="67"/>
    </row>
    <row r="37" spans="1:9" x14ac:dyDescent="0.2">
      <c r="A37" s="4">
        <f t="shared" si="3"/>
        <v>35</v>
      </c>
      <c r="B37" s="17">
        <f t="shared" si="0"/>
        <v>5</v>
      </c>
      <c r="C37" s="18">
        <f t="shared" si="1"/>
        <v>43134</v>
      </c>
      <c r="D37" s="19" t="str">
        <f t="shared" si="2"/>
        <v>Sat 2/3</v>
      </c>
      <c r="E37" s="25"/>
      <c r="F37" s="27"/>
      <c r="G37" s="27"/>
      <c r="H37" s="27"/>
      <c r="I37" s="68"/>
    </row>
    <row r="38" spans="1:9" x14ac:dyDescent="0.2">
      <c r="A38" s="1">
        <f t="shared" si="3"/>
        <v>36</v>
      </c>
      <c r="B38" s="14">
        <f t="shared" si="0"/>
        <v>6</v>
      </c>
      <c r="C38" s="15">
        <f t="shared" si="1"/>
        <v>43135</v>
      </c>
      <c r="D38" s="16" t="str">
        <f t="shared" si="2"/>
        <v>Sun 2/4</v>
      </c>
      <c r="E38" s="23"/>
      <c r="F38" s="33"/>
      <c r="G38" s="33"/>
      <c r="H38" s="37"/>
      <c r="I38" s="69"/>
    </row>
    <row r="39" spans="1:9" x14ac:dyDescent="0.2">
      <c r="A39" s="3">
        <f t="shared" si="3"/>
        <v>37</v>
      </c>
      <c r="B39" s="11">
        <f t="shared" si="0"/>
        <v>6</v>
      </c>
      <c r="C39" s="13">
        <f t="shared" si="1"/>
        <v>43136</v>
      </c>
      <c r="D39" s="10" t="str">
        <f t="shared" si="2"/>
        <v>Mon 2/5</v>
      </c>
      <c r="E39" s="25"/>
      <c r="F39" s="27"/>
      <c r="G39" s="27"/>
      <c r="H39" s="39"/>
      <c r="I39" s="69"/>
    </row>
    <row r="40" spans="1:9" x14ac:dyDescent="0.2">
      <c r="A40" s="3">
        <f t="shared" si="3"/>
        <v>38</v>
      </c>
      <c r="B40" s="11">
        <f t="shared" si="0"/>
        <v>6</v>
      </c>
      <c r="C40" s="13">
        <f t="shared" si="1"/>
        <v>43137</v>
      </c>
      <c r="D40" s="10" t="str">
        <f t="shared" si="2"/>
        <v>Tue 2/6</v>
      </c>
      <c r="E40" s="25"/>
      <c r="F40" s="27"/>
      <c r="G40" s="27"/>
      <c r="H40" s="39"/>
      <c r="I40" s="69"/>
    </row>
    <row r="41" spans="1:9" x14ac:dyDescent="0.2">
      <c r="A41" s="3">
        <f t="shared" si="3"/>
        <v>39</v>
      </c>
      <c r="B41" s="11">
        <f t="shared" si="0"/>
        <v>6</v>
      </c>
      <c r="C41" s="13">
        <f t="shared" si="1"/>
        <v>43138</v>
      </c>
      <c r="D41" s="10" t="str">
        <f t="shared" si="2"/>
        <v>Wed 2/7</v>
      </c>
      <c r="E41" s="25"/>
      <c r="F41" s="27"/>
      <c r="G41" s="27"/>
      <c r="H41" s="39"/>
      <c r="I41" s="69"/>
    </row>
    <row r="42" spans="1:9" x14ac:dyDescent="0.2">
      <c r="A42" s="3">
        <f t="shared" si="3"/>
        <v>40</v>
      </c>
      <c r="B42" s="11">
        <f t="shared" si="0"/>
        <v>6</v>
      </c>
      <c r="C42" s="13">
        <f t="shared" si="1"/>
        <v>43139</v>
      </c>
      <c r="D42" s="10" t="str">
        <f t="shared" si="2"/>
        <v>Thu 2/8</v>
      </c>
      <c r="E42" s="25"/>
      <c r="F42" s="27"/>
      <c r="G42" s="27"/>
      <c r="H42" s="39"/>
      <c r="I42" s="69"/>
    </row>
    <row r="43" spans="1:9" x14ac:dyDescent="0.2">
      <c r="A43" s="3">
        <f t="shared" si="3"/>
        <v>41</v>
      </c>
      <c r="B43" s="11">
        <f t="shared" si="0"/>
        <v>6</v>
      </c>
      <c r="C43" s="13">
        <f t="shared" si="1"/>
        <v>43140</v>
      </c>
      <c r="D43" s="10" t="str">
        <f t="shared" si="2"/>
        <v>Fri 2/9</v>
      </c>
      <c r="E43" s="25"/>
      <c r="F43" s="27"/>
      <c r="G43" s="27"/>
      <c r="H43" s="39"/>
      <c r="I43" s="69"/>
    </row>
    <row r="44" spans="1:9" x14ac:dyDescent="0.2">
      <c r="A44" s="4">
        <f t="shared" si="3"/>
        <v>42</v>
      </c>
      <c r="B44" s="17">
        <f t="shared" si="0"/>
        <v>6</v>
      </c>
      <c r="C44" s="18">
        <f t="shared" si="1"/>
        <v>43141</v>
      </c>
      <c r="D44" s="19" t="str">
        <f t="shared" si="2"/>
        <v>Sat 2/10</v>
      </c>
      <c r="E44" s="29"/>
      <c r="F44" s="32"/>
      <c r="G44" s="32"/>
      <c r="H44" s="40"/>
      <c r="I44" s="68"/>
    </row>
    <row r="45" spans="1:9" x14ac:dyDescent="0.2">
      <c r="A45" s="1">
        <f t="shared" si="3"/>
        <v>43</v>
      </c>
      <c r="B45" s="14">
        <f t="shared" si="0"/>
        <v>7</v>
      </c>
      <c r="C45" s="15">
        <f t="shared" si="1"/>
        <v>43142</v>
      </c>
      <c r="D45" s="16" t="str">
        <f t="shared" si="2"/>
        <v>Sun 2/11</v>
      </c>
      <c r="E45" s="25"/>
      <c r="F45" s="27"/>
      <c r="G45" s="27"/>
      <c r="H45" s="27"/>
      <c r="I45" s="67"/>
    </row>
    <row r="46" spans="1:9" x14ac:dyDescent="0.2">
      <c r="A46" s="3">
        <f t="shared" si="3"/>
        <v>44</v>
      </c>
      <c r="B46" s="11">
        <f t="shared" si="0"/>
        <v>7</v>
      </c>
      <c r="C46" s="13">
        <f t="shared" si="1"/>
        <v>43143</v>
      </c>
      <c r="D46" s="10" t="str">
        <f t="shared" si="2"/>
        <v>Mon 2/12</v>
      </c>
      <c r="E46" s="25"/>
      <c r="F46" s="27"/>
      <c r="G46" s="27"/>
      <c r="H46" s="27"/>
      <c r="I46" s="67"/>
    </row>
    <row r="47" spans="1:9" x14ac:dyDescent="0.2">
      <c r="A47" s="3">
        <f t="shared" si="3"/>
        <v>45</v>
      </c>
      <c r="B47" s="11">
        <f t="shared" si="0"/>
        <v>7</v>
      </c>
      <c r="C47" s="13">
        <f t="shared" si="1"/>
        <v>43144</v>
      </c>
      <c r="D47" s="10" t="str">
        <f t="shared" si="2"/>
        <v>Tue 2/13</v>
      </c>
      <c r="E47" s="25"/>
      <c r="F47" s="27"/>
      <c r="G47" s="27"/>
      <c r="H47" s="27"/>
      <c r="I47" s="67"/>
    </row>
    <row r="48" spans="1:9" x14ac:dyDescent="0.2">
      <c r="A48" s="3">
        <f t="shared" si="3"/>
        <v>46</v>
      </c>
      <c r="B48" s="11">
        <f t="shared" si="0"/>
        <v>7</v>
      </c>
      <c r="C48" s="13">
        <f t="shared" si="1"/>
        <v>43145</v>
      </c>
      <c r="D48" s="10" t="str">
        <f t="shared" si="2"/>
        <v>Wed 2/14</v>
      </c>
      <c r="E48" s="25"/>
      <c r="F48" s="27"/>
      <c r="G48" s="27"/>
      <c r="H48" s="27"/>
      <c r="I48" s="67"/>
    </row>
    <row r="49" spans="1:9" x14ac:dyDescent="0.2">
      <c r="A49" s="3">
        <f t="shared" si="3"/>
        <v>47</v>
      </c>
      <c r="B49" s="11">
        <f t="shared" si="0"/>
        <v>7</v>
      </c>
      <c r="C49" s="13">
        <f t="shared" si="1"/>
        <v>43146</v>
      </c>
      <c r="D49" s="10" t="str">
        <f t="shared" si="2"/>
        <v>Thu 2/15</v>
      </c>
      <c r="E49" s="25"/>
      <c r="F49" s="27"/>
      <c r="G49" s="27"/>
      <c r="H49" s="27"/>
      <c r="I49" s="67"/>
    </row>
    <row r="50" spans="1:9" x14ac:dyDescent="0.2">
      <c r="A50" s="3">
        <f t="shared" si="3"/>
        <v>48</v>
      </c>
      <c r="B50" s="11">
        <f t="shared" si="0"/>
        <v>7</v>
      </c>
      <c r="C50" s="13">
        <f t="shared" si="1"/>
        <v>43147</v>
      </c>
      <c r="D50" s="10" t="str">
        <f t="shared" si="2"/>
        <v>Fri 2/16</v>
      </c>
      <c r="E50" s="25"/>
      <c r="F50" s="27"/>
      <c r="G50" s="27"/>
      <c r="H50" s="27"/>
      <c r="I50" s="67"/>
    </row>
    <row r="51" spans="1:9" x14ac:dyDescent="0.2">
      <c r="A51" s="4">
        <f t="shared" si="3"/>
        <v>49</v>
      </c>
      <c r="B51" s="17">
        <f t="shared" si="0"/>
        <v>7</v>
      </c>
      <c r="C51" s="18">
        <f t="shared" si="1"/>
        <v>43148</v>
      </c>
      <c r="D51" s="19" t="str">
        <f t="shared" si="2"/>
        <v>Sat 2/17</v>
      </c>
      <c r="E51" s="29"/>
      <c r="F51" s="32"/>
      <c r="G51" s="32"/>
      <c r="H51" s="32"/>
      <c r="I51" s="68"/>
    </row>
    <row r="52" spans="1:9" x14ac:dyDescent="0.2">
      <c r="A52" s="1">
        <f t="shared" si="3"/>
        <v>50</v>
      </c>
      <c r="B52" s="14">
        <f t="shared" si="0"/>
        <v>8</v>
      </c>
      <c r="C52" s="15">
        <f t="shared" si="1"/>
        <v>43149</v>
      </c>
      <c r="D52" s="16" t="str">
        <f t="shared" si="2"/>
        <v>Sun 2/18</v>
      </c>
      <c r="E52" s="25"/>
      <c r="F52" s="27"/>
      <c r="G52" s="27"/>
      <c r="H52" s="27"/>
      <c r="I52" s="67"/>
    </row>
    <row r="53" spans="1:9" x14ac:dyDescent="0.2">
      <c r="A53" s="3">
        <f t="shared" si="3"/>
        <v>51</v>
      </c>
      <c r="B53" s="11">
        <f t="shared" si="0"/>
        <v>8</v>
      </c>
      <c r="C53" s="13">
        <f t="shared" si="1"/>
        <v>43150</v>
      </c>
      <c r="D53" s="10" t="str">
        <f t="shared" si="2"/>
        <v>Mon 2/19</v>
      </c>
      <c r="E53" s="25"/>
      <c r="F53" s="27"/>
      <c r="G53" s="27"/>
      <c r="H53" s="27"/>
      <c r="I53" s="67"/>
    </row>
    <row r="54" spans="1:9" x14ac:dyDescent="0.2">
      <c r="A54" s="3">
        <f t="shared" si="3"/>
        <v>52</v>
      </c>
      <c r="B54" s="11">
        <f t="shared" si="0"/>
        <v>8</v>
      </c>
      <c r="C54" s="13">
        <f t="shared" si="1"/>
        <v>43151</v>
      </c>
      <c r="D54" s="10" t="str">
        <f t="shared" si="2"/>
        <v>Tue 2/20</v>
      </c>
      <c r="E54" s="25"/>
      <c r="F54" s="27"/>
      <c r="G54" s="27"/>
      <c r="H54" s="27"/>
      <c r="I54" s="67"/>
    </row>
    <row r="55" spans="1:9" x14ac:dyDescent="0.2">
      <c r="A55" s="3">
        <f t="shared" si="3"/>
        <v>53</v>
      </c>
      <c r="B55" s="11">
        <f t="shared" si="0"/>
        <v>8</v>
      </c>
      <c r="C55" s="13">
        <f t="shared" si="1"/>
        <v>43152</v>
      </c>
      <c r="D55" s="10" t="str">
        <f t="shared" si="2"/>
        <v>Wed 2/21</v>
      </c>
      <c r="E55" s="25"/>
      <c r="F55" s="27"/>
      <c r="G55" s="27"/>
      <c r="H55" s="27"/>
      <c r="I55" s="67"/>
    </row>
    <row r="56" spans="1:9" x14ac:dyDescent="0.2">
      <c r="A56" s="3">
        <f t="shared" si="3"/>
        <v>54</v>
      </c>
      <c r="B56" s="11">
        <f t="shared" si="0"/>
        <v>8</v>
      </c>
      <c r="C56" s="13">
        <f t="shared" si="1"/>
        <v>43153</v>
      </c>
      <c r="D56" s="10" t="str">
        <f t="shared" si="2"/>
        <v>Thu 2/22</v>
      </c>
      <c r="E56" s="25"/>
      <c r="F56" s="27"/>
      <c r="G56" s="27"/>
      <c r="H56" s="27"/>
      <c r="I56" s="67"/>
    </row>
    <row r="57" spans="1:9" x14ac:dyDescent="0.2">
      <c r="A57" s="3">
        <f t="shared" si="3"/>
        <v>55</v>
      </c>
      <c r="B57" s="11">
        <f t="shared" si="0"/>
        <v>8</v>
      </c>
      <c r="C57" s="13">
        <f t="shared" si="1"/>
        <v>43154</v>
      </c>
      <c r="D57" s="10" t="str">
        <f t="shared" si="2"/>
        <v>Fri 2/23</v>
      </c>
      <c r="E57" s="25"/>
      <c r="F57" s="27"/>
      <c r="G57" s="27"/>
      <c r="H57" s="27"/>
      <c r="I57" s="67"/>
    </row>
    <row r="58" spans="1:9" x14ac:dyDescent="0.2">
      <c r="A58" s="4">
        <f t="shared" si="3"/>
        <v>56</v>
      </c>
      <c r="B58" s="17">
        <f t="shared" si="0"/>
        <v>8</v>
      </c>
      <c r="C58" s="18">
        <f t="shared" si="1"/>
        <v>43155</v>
      </c>
      <c r="D58" s="19" t="str">
        <f t="shared" si="2"/>
        <v>Sat 2/24</v>
      </c>
      <c r="E58" s="29"/>
      <c r="F58" s="32"/>
      <c r="G58" s="32"/>
      <c r="H58" s="32"/>
      <c r="I58" s="68"/>
    </row>
    <row r="59" spans="1:9" x14ac:dyDescent="0.2">
      <c r="A59" s="1">
        <f t="shared" si="3"/>
        <v>57</v>
      </c>
      <c r="B59" s="14">
        <f t="shared" si="0"/>
        <v>9</v>
      </c>
      <c r="C59" s="15">
        <f t="shared" si="1"/>
        <v>43156</v>
      </c>
      <c r="D59" s="16" t="str">
        <f t="shared" si="2"/>
        <v>Sun 2/25</v>
      </c>
      <c r="E59" s="23"/>
      <c r="F59" s="33"/>
      <c r="G59" s="33"/>
      <c r="H59" s="33"/>
      <c r="I59" s="67"/>
    </row>
    <row r="60" spans="1:9" x14ac:dyDescent="0.2">
      <c r="A60" s="3">
        <f t="shared" si="3"/>
        <v>58</v>
      </c>
      <c r="B60" s="11">
        <f t="shared" si="0"/>
        <v>9</v>
      </c>
      <c r="C60" s="13">
        <f t="shared" si="1"/>
        <v>43157</v>
      </c>
      <c r="D60" s="10" t="str">
        <f t="shared" si="2"/>
        <v>Mon 2/26</v>
      </c>
      <c r="E60" s="25"/>
      <c r="F60" s="27"/>
      <c r="G60" s="27"/>
      <c r="H60" s="27"/>
      <c r="I60" s="67"/>
    </row>
    <row r="61" spans="1:9" x14ac:dyDescent="0.2">
      <c r="A61" s="3">
        <f t="shared" si="3"/>
        <v>59</v>
      </c>
      <c r="B61" s="11">
        <f t="shared" si="0"/>
        <v>9</v>
      </c>
      <c r="C61" s="13">
        <f t="shared" si="1"/>
        <v>43158</v>
      </c>
      <c r="D61" s="10" t="str">
        <f t="shared" si="2"/>
        <v>Tue 2/27</v>
      </c>
      <c r="E61" s="25"/>
      <c r="F61" s="27"/>
      <c r="G61" s="27"/>
      <c r="H61" s="27"/>
      <c r="I61" s="67"/>
    </row>
    <row r="62" spans="1:9" x14ac:dyDescent="0.2">
      <c r="A62" s="3">
        <f t="shared" si="3"/>
        <v>60</v>
      </c>
      <c r="B62" s="11">
        <f t="shared" si="0"/>
        <v>9</v>
      </c>
      <c r="C62" s="13">
        <f t="shared" si="1"/>
        <v>43159</v>
      </c>
      <c r="D62" s="10" t="str">
        <f t="shared" si="2"/>
        <v>Wed 2/28</v>
      </c>
      <c r="E62" s="25"/>
      <c r="F62" s="27"/>
      <c r="G62" s="27"/>
      <c r="H62" s="27"/>
      <c r="I62" s="67"/>
    </row>
    <row r="63" spans="1:9" x14ac:dyDescent="0.2">
      <c r="A63" s="3">
        <f t="shared" si="3"/>
        <v>61</v>
      </c>
      <c r="B63" s="11">
        <f t="shared" si="0"/>
        <v>9</v>
      </c>
      <c r="C63" s="13">
        <f t="shared" si="1"/>
        <v>43160</v>
      </c>
      <c r="D63" s="10" t="str">
        <f t="shared" si="2"/>
        <v>Thu 3/1</v>
      </c>
      <c r="E63" s="25"/>
      <c r="F63" s="27"/>
      <c r="G63" s="27"/>
      <c r="H63" s="27"/>
      <c r="I63" s="67"/>
    </row>
    <row r="64" spans="1:9" x14ac:dyDescent="0.2">
      <c r="A64" s="3">
        <f t="shared" si="3"/>
        <v>62</v>
      </c>
      <c r="B64" s="11">
        <f t="shared" si="0"/>
        <v>9</v>
      </c>
      <c r="C64" s="13">
        <f t="shared" si="1"/>
        <v>43161</v>
      </c>
      <c r="D64" s="10" t="str">
        <f t="shared" si="2"/>
        <v>Fri 3/2</v>
      </c>
      <c r="E64" s="25"/>
      <c r="F64" s="27"/>
      <c r="G64" s="27"/>
      <c r="H64" s="27"/>
      <c r="I64" s="67"/>
    </row>
    <row r="65" spans="1:9" x14ac:dyDescent="0.2">
      <c r="A65" s="4">
        <f t="shared" si="3"/>
        <v>63</v>
      </c>
      <c r="B65" s="17">
        <f t="shared" si="0"/>
        <v>9</v>
      </c>
      <c r="C65" s="18">
        <f t="shared" si="1"/>
        <v>43162</v>
      </c>
      <c r="D65" s="19" t="str">
        <f t="shared" si="2"/>
        <v>Sat 3/3</v>
      </c>
      <c r="E65" s="25"/>
      <c r="F65" s="27"/>
      <c r="G65" s="27"/>
      <c r="H65" s="27"/>
      <c r="I65" s="68"/>
    </row>
    <row r="66" spans="1:9" x14ac:dyDescent="0.2">
      <c r="A66" s="1">
        <f t="shared" si="3"/>
        <v>64</v>
      </c>
      <c r="B66" s="14">
        <f t="shared" si="0"/>
        <v>10</v>
      </c>
      <c r="C66" s="15">
        <f t="shared" si="1"/>
        <v>43163</v>
      </c>
      <c r="D66" s="16" t="str">
        <f t="shared" si="2"/>
        <v>Sun 3/4</v>
      </c>
      <c r="E66" s="23"/>
      <c r="F66" s="33"/>
      <c r="G66" s="33"/>
      <c r="H66" s="37"/>
      <c r="I66" s="67"/>
    </row>
    <row r="67" spans="1:9" x14ac:dyDescent="0.2">
      <c r="A67" s="3">
        <f t="shared" si="3"/>
        <v>65</v>
      </c>
      <c r="B67" s="11">
        <f t="shared" si="0"/>
        <v>10</v>
      </c>
      <c r="C67" s="13">
        <f t="shared" si="1"/>
        <v>43164</v>
      </c>
      <c r="D67" s="10" t="str">
        <f t="shared" si="2"/>
        <v>Mon 3/5</v>
      </c>
      <c r="E67" s="25"/>
      <c r="F67" s="27"/>
      <c r="G67" s="27"/>
      <c r="H67" s="39"/>
      <c r="I67" s="67"/>
    </row>
    <row r="68" spans="1:9" x14ac:dyDescent="0.2">
      <c r="A68" s="3">
        <f t="shared" si="3"/>
        <v>66</v>
      </c>
      <c r="B68" s="11">
        <f t="shared" ref="B68:B131" si="4">IF((WEEKNUM(C68)&gt;52),"1",WEEKNUM(C68))</f>
        <v>10</v>
      </c>
      <c r="C68" s="13">
        <f t="shared" ref="C68:C131" si="5">DATE($A$2,1,1) - WEEKDAY(DATE($A$2,1,1),1) + (A68-1) + 1</f>
        <v>43165</v>
      </c>
      <c r="D68" s="10" t="str">
        <f t="shared" ref="D68:D131" si="6">TEXT((C68),"ddd m/d")</f>
        <v>Tue 3/6</v>
      </c>
      <c r="E68" s="25"/>
      <c r="F68" s="27"/>
      <c r="G68" s="27"/>
      <c r="H68" s="39"/>
      <c r="I68" s="67"/>
    </row>
    <row r="69" spans="1:9" x14ac:dyDescent="0.2">
      <c r="A69" s="3">
        <f t="shared" ref="A69:A132" si="7">A68+1</f>
        <v>67</v>
      </c>
      <c r="B69" s="11">
        <f t="shared" si="4"/>
        <v>10</v>
      </c>
      <c r="C69" s="13">
        <f t="shared" si="5"/>
        <v>43166</v>
      </c>
      <c r="D69" s="10" t="str">
        <f t="shared" si="6"/>
        <v>Wed 3/7</v>
      </c>
      <c r="E69" s="25"/>
      <c r="F69" s="27"/>
      <c r="G69" s="27"/>
      <c r="H69" s="39"/>
      <c r="I69" s="67"/>
    </row>
    <row r="70" spans="1:9" x14ac:dyDescent="0.2">
      <c r="A70" s="3">
        <f t="shared" si="7"/>
        <v>68</v>
      </c>
      <c r="B70" s="11">
        <f t="shared" si="4"/>
        <v>10</v>
      </c>
      <c r="C70" s="13">
        <f t="shared" si="5"/>
        <v>43167</v>
      </c>
      <c r="D70" s="10" t="str">
        <f t="shared" si="6"/>
        <v>Thu 3/8</v>
      </c>
      <c r="E70" s="25"/>
      <c r="F70" s="27"/>
      <c r="G70" s="27"/>
      <c r="H70" s="39"/>
      <c r="I70" s="67"/>
    </row>
    <row r="71" spans="1:9" x14ac:dyDescent="0.2">
      <c r="A71" s="3">
        <f t="shared" si="7"/>
        <v>69</v>
      </c>
      <c r="B71" s="11">
        <f t="shared" si="4"/>
        <v>10</v>
      </c>
      <c r="C71" s="13">
        <f t="shared" si="5"/>
        <v>43168</v>
      </c>
      <c r="D71" s="10" t="str">
        <f t="shared" si="6"/>
        <v>Fri 3/9</v>
      </c>
      <c r="E71" s="25"/>
      <c r="F71" s="27"/>
      <c r="G71" s="27"/>
      <c r="H71" s="39"/>
      <c r="I71" s="67"/>
    </row>
    <row r="72" spans="1:9" x14ac:dyDescent="0.2">
      <c r="A72" s="4">
        <f t="shared" si="7"/>
        <v>70</v>
      </c>
      <c r="B72" s="17">
        <f t="shared" si="4"/>
        <v>10</v>
      </c>
      <c r="C72" s="18">
        <f t="shared" si="5"/>
        <v>43169</v>
      </c>
      <c r="D72" s="19" t="str">
        <f t="shared" si="6"/>
        <v>Sat 3/10</v>
      </c>
      <c r="E72" s="29"/>
      <c r="F72" s="32"/>
      <c r="G72" s="32"/>
      <c r="H72" s="40"/>
      <c r="I72" s="68"/>
    </row>
    <row r="73" spans="1:9" x14ac:dyDescent="0.2">
      <c r="A73" s="1">
        <f t="shared" si="7"/>
        <v>71</v>
      </c>
      <c r="B73" s="14">
        <f t="shared" si="4"/>
        <v>11</v>
      </c>
      <c r="C73" s="15">
        <f t="shared" si="5"/>
        <v>43170</v>
      </c>
      <c r="D73" s="16" t="str">
        <f t="shared" si="6"/>
        <v>Sun 3/11</v>
      </c>
      <c r="E73" s="25"/>
      <c r="F73" s="27"/>
      <c r="G73" s="27"/>
      <c r="H73" s="27"/>
      <c r="I73" s="67"/>
    </row>
    <row r="74" spans="1:9" x14ac:dyDescent="0.2">
      <c r="A74" s="3">
        <f t="shared" si="7"/>
        <v>72</v>
      </c>
      <c r="B74" s="11">
        <f t="shared" si="4"/>
        <v>11</v>
      </c>
      <c r="C74" s="13">
        <f t="shared" si="5"/>
        <v>43171</v>
      </c>
      <c r="D74" s="10" t="str">
        <f t="shared" si="6"/>
        <v>Mon 3/12</v>
      </c>
      <c r="E74" s="25"/>
      <c r="F74" s="27"/>
      <c r="G74" s="27"/>
      <c r="H74" s="27"/>
      <c r="I74" s="67"/>
    </row>
    <row r="75" spans="1:9" x14ac:dyDescent="0.2">
      <c r="A75" s="3">
        <f t="shared" si="7"/>
        <v>73</v>
      </c>
      <c r="B75" s="11">
        <f t="shared" si="4"/>
        <v>11</v>
      </c>
      <c r="C75" s="13">
        <f t="shared" si="5"/>
        <v>43172</v>
      </c>
      <c r="D75" s="10" t="str">
        <f t="shared" si="6"/>
        <v>Tue 3/13</v>
      </c>
      <c r="E75" s="25"/>
      <c r="F75" s="27"/>
      <c r="G75" s="27"/>
      <c r="H75" s="27"/>
      <c r="I75" s="67"/>
    </row>
    <row r="76" spans="1:9" x14ac:dyDescent="0.2">
      <c r="A76" s="3">
        <f t="shared" si="7"/>
        <v>74</v>
      </c>
      <c r="B76" s="11">
        <f t="shared" si="4"/>
        <v>11</v>
      </c>
      <c r="C76" s="13">
        <f t="shared" si="5"/>
        <v>43173</v>
      </c>
      <c r="D76" s="10" t="str">
        <f t="shared" si="6"/>
        <v>Wed 3/14</v>
      </c>
      <c r="E76" s="25"/>
      <c r="F76" s="27"/>
      <c r="G76" s="27"/>
      <c r="H76" s="27"/>
      <c r="I76" s="67"/>
    </row>
    <row r="77" spans="1:9" x14ac:dyDescent="0.2">
      <c r="A77" s="3">
        <f t="shared" si="7"/>
        <v>75</v>
      </c>
      <c r="B77" s="11">
        <f t="shared" si="4"/>
        <v>11</v>
      </c>
      <c r="C77" s="13">
        <f t="shared" si="5"/>
        <v>43174</v>
      </c>
      <c r="D77" s="10" t="str">
        <f t="shared" si="6"/>
        <v>Thu 3/15</v>
      </c>
      <c r="E77" s="25"/>
      <c r="F77" s="27"/>
      <c r="G77" s="27"/>
      <c r="H77" s="27"/>
      <c r="I77" s="67"/>
    </row>
    <row r="78" spans="1:9" x14ac:dyDescent="0.2">
      <c r="A78" s="3">
        <f t="shared" si="7"/>
        <v>76</v>
      </c>
      <c r="B78" s="11">
        <f t="shared" si="4"/>
        <v>11</v>
      </c>
      <c r="C78" s="13">
        <f t="shared" si="5"/>
        <v>43175</v>
      </c>
      <c r="D78" s="10" t="str">
        <f t="shared" si="6"/>
        <v>Fri 3/16</v>
      </c>
      <c r="E78" s="25"/>
      <c r="F78" s="27"/>
      <c r="G78" s="27"/>
      <c r="H78" s="27"/>
      <c r="I78" s="67"/>
    </row>
    <row r="79" spans="1:9" x14ac:dyDescent="0.2">
      <c r="A79" s="4">
        <f t="shared" si="7"/>
        <v>77</v>
      </c>
      <c r="B79" s="17">
        <f t="shared" si="4"/>
        <v>11</v>
      </c>
      <c r="C79" s="18">
        <f t="shared" si="5"/>
        <v>43176</v>
      </c>
      <c r="D79" s="19" t="str">
        <f t="shared" si="6"/>
        <v>Sat 3/17</v>
      </c>
      <c r="E79" s="29"/>
      <c r="F79" s="32"/>
      <c r="G79" s="32"/>
      <c r="H79" s="32"/>
      <c r="I79" s="68"/>
    </row>
    <row r="80" spans="1:9" x14ac:dyDescent="0.2">
      <c r="A80" s="1">
        <f t="shared" si="7"/>
        <v>78</v>
      </c>
      <c r="B80" s="14">
        <f t="shared" si="4"/>
        <v>12</v>
      </c>
      <c r="C80" s="15">
        <f t="shared" si="5"/>
        <v>43177</v>
      </c>
      <c r="D80" s="16" t="str">
        <f t="shared" si="6"/>
        <v>Sun 3/18</v>
      </c>
      <c r="E80" s="23"/>
      <c r="F80" s="33"/>
      <c r="G80" s="33"/>
      <c r="H80" s="33"/>
      <c r="I80" s="67"/>
    </row>
    <row r="81" spans="1:9" x14ac:dyDescent="0.2">
      <c r="A81" s="3">
        <f t="shared" si="7"/>
        <v>79</v>
      </c>
      <c r="B81" s="11">
        <f t="shared" si="4"/>
        <v>12</v>
      </c>
      <c r="C81" s="13">
        <f t="shared" si="5"/>
        <v>43178</v>
      </c>
      <c r="D81" s="10" t="str">
        <f t="shared" si="6"/>
        <v>Mon 3/19</v>
      </c>
      <c r="E81" s="25"/>
      <c r="F81" s="27"/>
      <c r="G81" s="27"/>
      <c r="H81" s="27"/>
      <c r="I81" s="67"/>
    </row>
    <row r="82" spans="1:9" x14ac:dyDescent="0.2">
      <c r="A82" s="3">
        <f t="shared" si="7"/>
        <v>80</v>
      </c>
      <c r="B82" s="11">
        <f t="shared" si="4"/>
        <v>12</v>
      </c>
      <c r="C82" s="13">
        <f t="shared" si="5"/>
        <v>43179</v>
      </c>
      <c r="D82" s="10" t="str">
        <f t="shared" si="6"/>
        <v>Tue 3/20</v>
      </c>
      <c r="E82" s="25"/>
      <c r="F82" s="27"/>
      <c r="G82" s="27"/>
      <c r="H82" s="27"/>
      <c r="I82" s="67"/>
    </row>
    <row r="83" spans="1:9" x14ac:dyDescent="0.2">
      <c r="A83" s="3">
        <f t="shared" si="7"/>
        <v>81</v>
      </c>
      <c r="B83" s="11">
        <f t="shared" si="4"/>
        <v>12</v>
      </c>
      <c r="C83" s="13">
        <f t="shared" si="5"/>
        <v>43180</v>
      </c>
      <c r="D83" s="10" t="str">
        <f t="shared" si="6"/>
        <v>Wed 3/21</v>
      </c>
      <c r="E83" s="25"/>
      <c r="F83" s="27"/>
      <c r="G83" s="27"/>
      <c r="H83" s="27"/>
      <c r="I83" s="67"/>
    </row>
    <row r="84" spans="1:9" x14ac:dyDescent="0.2">
      <c r="A84" s="3">
        <f t="shared" si="7"/>
        <v>82</v>
      </c>
      <c r="B84" s="11">
        <f t="shared" si="4"/>
        <v>12</v>
      </c>
      <c r="C84" s="13">
        <f t="shared" si="5"/>
        <v>43181</v>
      </c>
      <c r="D84" s="10" t="str">
        <f t="shared" si="6"/>
        <v>Thu 3/22</v>
      </c>
      <c r="E84" s="25"/>
      <c r="F84" s="27"/>
      <c r="G84" s="27"/>
      <c r="H84" s="27"/>
      <c r="I84" s="67"/>
    </row>
    <row r="85" spans="1:9" x14ac:dyDescent="0.2">
      <c r="A85" s="3">
        <f t="shared" si="7"/>
        <v>83</v>
      </c>
      <c r="B85" s="11">
        <f t="shared" si="4"/>
        <v>12</v>
      </c>
      <c r="C85" s="13">
        <f t="shared" si="5"/>
        <v>43182</v>
      </c>
      <c r="D85" s="10" t="str">
        <f t="shared" si="6"/>
        <v>Fri 3/23</v>
      </c>
      <c r="E85" s="25"/>
      <c r="F85" s="27"/>
      <c r="G85" s="27"/>
      <c r="H85" s="27"/>
      <c r="I85" s="67"/>
    </row>
    <row r="86" spans="1:9" x14ac:dyDescent="0.2">
      <c r="A86" s="4">
        <f t="shared" si="7"/>
        <v>84</v>
      </c>
      <c r="B86" s="17">
        <f t="shared" si="4"/>
        <v>12</v>
      </c>
      <c r="C86" s="18">
        <f t="shared" si="5"/>
        <v>43183</v>
      </c>
      <c r="D86" s="19" t="str">
        <f t="shared" si="6"/>
        <v>Sat 3/24</v>
      </c>
      <c r="E86" s="25"/>
      <c r="F86" s="27"/>
      <c r="G86" s="27"/>
      <c r="H86" s="27"/>
      <c r="I86" s="68"/>
    </row>
    <row r="87" spans="1:9" x14ac:dyDescent="0.2">
      <c r="A87" s="1">
        <f t="shared" si="7"/>
        <v>85</v>
      </c>
      <c r="B87" s="14">
        <f t="shared" si="4"/>
        <v>13</v>
      </c>
      <c r="C87" s="15">
        <f t="shared" si="5"/>
        <v>43184</v>
      </c>
      <c r="D87" s="16" t="str">
        <f t="shared" si="6"/>
        <v>Sun 3/25</v>
      </c>
      <c r="E87" s="23"/>
      <c r="F87" s="33"/>
      <c r="G87" s="33"/>
      <c r="H87" s="37"/>
      <c r="I87" s="67"/>
    </row>
    <row r="88" spans="1:9" x14ac:dyDescent="0.2">
      <c r="A88" s="3">
        <f t="shared" si="7"/>
        <v>86</v>
      </c>
      <c r="B88" s="11">
        <f t="shared" si="4"/>
        <v>13</v>
      </c>
      <c r="C88" s="13">
        <f t="shared" si="5"/>
        <v>43185</v>
      </c>
      <c r="D88" s="10" t="str">
        <f t="shared" si="6"/>
        <v>Mon 3/26</v>
      </c>
      <c r="E88" s="25"/>
      <c r="F88" s="27"/>
      <c r="G88" s="27"/>
      <c r="H88" s="39"/>
      <c r="I88" s="67"/>
    </row>
    <row r="89" spans="1:9" x14ac:dyDescent="0.2">
      <c r="A89" s="3">
        <f t="shared" si="7"/>
        <v>87</v>
      </c>
      <c r="B89" s="11">
        <f t="shared" si="4"/>
        <v>13</v>
      </c>
      <c r="C89" s="13">
        <f t="shared" si="5"/>
        <v>43186</v>
      </c>
      <c r="D89" s="10" t="str">
        <f t="shared" si="6"/>
        <v>Tue 3/27</v>
      </c>
      <c r="E89" s="25"/>
      <c r="F89" s="27"/>
      <c r="G89" s="27"/>
      <c r="H89" s="39"/>
      <c r="I89" s="67"/>
    </row>
    <row r="90" spans="1:9" x14ac:dyDescent="0.2">
      <c r="A90" s="3">
        <f t="shared" si="7"/>
        <v>88</v>
      </c>
      <c r="B90" s="11">
        <f t="shared" si="4"/>
        <v>13</v>
      </c>
      <c r="C90" s="13">
        <f t="shared" si="5"/>
        <v>43187</v>
      </c>
      <c r="D90" s="10" t="str">
        <f t="shared" si="6"/>
        <v>Wed 3/28</v>
      </c>
      <c r="E90" s="25"/>
      <c r="F90" s="27"/>
      <c r="G90" s="27"/>
      <c r="H90" s="39"/>
      <c r="I90" s="67"/>
    </row>
    <row r="91" spans="1:9" x14ac:dyDescent="0.2">
      <c r="A91" s="3">
        <f t="shared" si="7"/>
        <v>89</v>
      </c>
      <c r="B91" s="11">
        <f t="shared" si="4"/>
        <v>13</v>
      </c>
      <c r="C91" s="13">
        <f t="shared" si="5"/>
        <v>43188</v>
      </c>
      <c r="D91" s="10" t="str">
        <f t="shared" si="6"/>
        <v>Thu 3/29</v>
      </c>
      <c r="E91" s="25"/>
      <c r="F91" s="27"/>
      <c r="G91" s="27"/>
      <c r="H91" s="39"/>
      <c r="I91" s="67"/>
    </row>
    <row r="92" spans="1:9" x14ac:dyDescent="0.2">
      <c r="A92" s="3">
        <f t="shared" si="7"/>
        <v>90</v>
      </c>
      <c r="B92" s="11">
        <f t="shared" si="4"/>
        <v>13</v>
      </c>
      <c r="C92" s="13">
        <f t="shared" si="5"/>
        <v>43189</v>
      </c>
      <c r="D92" s="10" t="str">
        <f t="shared" si="6"/>
        <v>Fri 3/30</v>
      </c>
      <c r="E92" s="25"/>
      <c r="F92" s="27"/>
      <c r="G92" s="27"/>
      <c r="H92" s="39"/>
      <c r="I92" s="67"/>
    </row>
    <row r="93" spans="1:9" x14ac:dyDescent="0.2">
      <c r="A93" s="4">
        <f t="shared" si="7"/>
        <v>91</v>
      </c>
      <c r="B93" s="17">
        <f t="shared" si="4"/>
        <v>13</v>
      </c>
      <c r="C93" s="18">
        <f t="shared" si="5"/>
        <v>43190</v>
      </c>
      <c r="D93" s="19" t="str">
        <f t="shared" si="6"/>
        <v>Sat 3/31</v>
      </c>
      <c r="E93" s="29"/>
      <c r="F93" s="32"/>
      <c r="G93" s="32"/>
      <c r="H93" s="40"/>
      <c r="I93" s="68"/>
    </row>
    <row r="94" spans="1:9" x14ac:dyDescent="0.2">
      <c r="A94" s="1">
        <f t="shared" si="7"/>
        <v>92</v>
      </c>
      <c r="B94" s="14">
        <f t="shared" si="4"/>
        <v>14</v>
      </c>
      <c r="C94" s="15">
        <f t="shared" si="5"/>
        <v>43191</v>
      </c>
      <c r="D94" s="16" t="str">
        <f t="shared" si="6"/>
        <v>Sun 4/1</v>
      </c>
      <c r="E94" s="25"/>
      <c r="F94" s="27"/>
      <c r="G94" s="27"/>
      <c r="H94" s="27"/>
      <c r="I94" s="67"/>
    </row>
    <row r="95" spans="1:9" x14ac:dyDescent="0.2">
      <c r="A95" s="3">
        <f t="shared" si="7"/>
        <v>93</v>
      </c>
      <c r="B95" s="11">
        <f t="shared" si="4"/>
        <v>14</v>
      </c>
      <c r="C95" s="13">
        <f t="shared" si="5"/>
        <v>43192</v>
      </c>
      <c r="D95" s="10" t="str">
        <f t="shared" si="6"/>
        <v>Mon 4/2</v>
      </c>
      <c r="E95" s="25"/>
      <c r="F95" s="27"/>
      <c r="G95" s="27"/>
      <c r="H95" s="27"/>
      <c r="I95" s="67"/>
    </row>
    <row r="96" spans="1:9" x14ac:dyDescent="0.2">
      <c r="A96" s="3">
        <f t="shared" si="7"/>
        <v>94</v>
      </c>
      <c r="B96" s="11">
        <f t="shared" si="4"/>
        <v>14</v>
      </c>
      <c r="C96" s="13">
        <f t="shared" si="5"/>
        <v>43193</v>
      </c>
      <c r="D96" s="10" t="str">
        <f t="shared" si="6"/>
        <v>Tue 4/3</v>
      </c>
      <c r="E96" s="25"/>
      <c r="F96" s="27"/>
      <c r="G96" s="27"/>
      <c r="H96" s="27"/>
      <c r="I96" s="67"/>
    </row>
    <row r="97" spans="1:9" x14ac:dyDescent="0.2">
      <c r="A97" s="3">
        <f t="shared" si="7"/>
        <v>95</v>
      </c>
      <c r="B97" s="11">
        <f t="shared" si="4"/>
        <v>14</v>
      </c>
      <c r="C97" s="13">
        <f t="shared" si="5"/>
        <v>43194</v>
      </c>
      <c r="D97" s="10" t="str">
        <f t="shared" si="6"/>
        <v>Wed 4/4</v>
      </c>
      <c r="E97" s="25"/>
      <c r="F97" s="27"/>
      <c r="G97" s="27"/>
      <c r="H97" s="27"/>
      <c r="I97" s="67"/>
    </row>
    <row r="98" spans="1:9" x14ac:dyDescent="0.2">
      <c r="A98" s="3">
        <f t="shared" si="7"/>
        <v>96</v>
      </c>
      <c r="B98" s="11">
        <f t="shared" si="4"/>
        <v>14</v>
      </c>
      <c r="C98" s="13">
        <f t="shared" si="5"/>
        <v>43195</v>
      </c>
      <c r="D98" s="10" t="str">
        <f t="shared" si="6"/>
        <v>Thu 4/5</v>
      </c>
      <c r="E98" s="25"/>
      <c r="F98" s="27"/>
      <c r="G98" s="27"/>
      <c r="H98" s="27"/>
      <c r="I98" s="67"/>
    </row>
    <row r="99" spans="1:9" x14ac:dyDescent="0.2">
      <c r="A99" s="3">
        <f t="shared" si="7"/>
        <v>97</v>
      </c>
      <c r="B99" s="11">
        <f t="shared" si="4"/>
        <v>14</v>
      </c>
      <c r="C99" s="13">
        <f t="shared" si="5"/>
        <v>43196</v>
      </c>
      <c r="D99" s="10" t="str">
        <f t="shared" si="6"/>
        <v>Fri 4/6</v>
      </c>
      <c r="E99" s="25"/>
      <c r="F99" s="27"/>
      <c r="G99" s="27"/>
      <c r="H99" s="27"/>
      <c r="I99" s="67"/>
    </row>
    <row r="100" spans="1:9" x14ac:dyDescent="0.2">
      <c r="A100" s="4">
        <f t="shared" si="7"/>
        <v>98</v>
      </c>
      <c r="B100" s="17">
        <f t="shared" si="4"/>
        <v>14</v>
      </c>
      <c r="C100" s="18">
        <f t="shared" si="5"/>
        <v>43197</v>
      </c>
      <c r="D100" s="19" t="str">
        <f t="shared" si="6"/>
        <v>Sat 4/7</v>
      </c>
      <c r="E100" s="29"/>
      <c r="F100" s="32"/>
      <c r="G100" s="32"/>
      <c r="H100" s="32"/>
      <c r="I100" s="68"/>
    </row>
    <row r="101" spans="1:9" x14ac:dyDescent="0.2">
      <c r="A101" s="1">
        <f t="shared" si="7"/>
        <v>99</v>
      </c>
      <c r="B101" s="14">
        <f t="shared" si="4"/>
        <v>15</v>
      </c>
      <c r="C101" s="15">
        <f t="shared" si="5"/>
        <v>43198</v>
      </c>
      <c r="D101" s="16" t="str">
        <f t="shared" si="6"/>
        <v>Sun 4/8</v>
      </c>
      <c r="E101" s="23"/>
      <c r="F101" s="33"/>
      <c r="G101" s="33"/>
      <c r="H101" s="33"/>
      <c r="I101" s="67"/>
    </row>
    <row r="102" spans="1:9" x14ac:dyDescent="0.2">
      <c r="A102" s="3">
        <f t="shared" si="7"/>
        <v>100</v>
      </c>
      <c r="B102" s="11">
        <f t="shared" si="4"/>
        <v>15</v>
      </c>
      <c r="C102" s="13">
        <f t="shared" si="5"/>
        <v>43199</v>
      </c>
      <c r="D102" s="10" t="str">
        <f t="shared" si="6"/>
        <v>Mon 4/9</v>
      </c>
      <c r="E102" s="25"/>
      <c r="F102" s="27"/>
      <c r="G102" s="27"/>
      <c r="H102" s="27"/>
      <c r="I102" s="67"/>
    </row>
    <row r="103" spans="1:9" x14ac:dyDescent="0.2">
      <c r="A103" s="3">
        <f t="shared" si="7"/>
        <v>101</v>
      </c>
      <c r="B103" s="11">
        <f t="shared" si="4"/>
        <v>15</v>
      </c>
      <c r="C103" s="13">
        <f t="shared" si="5"/>
        <v>43200</v>
      </c>
      <c r="D103" s="10" t="str">
        <f t="shared" si="6"/>
        <v>Tue 4/10</v>
      </c>
      <c r="E103" s="25"/>
      <c r="F103" s="27"/>
      <c r="G103" s="27"/>
      <c r="H103" s="27"/>
      <c r="I103" s="67"/>
    </row>
    <row r="104" spans="1:9" x14ac:dyDescent="0.2">
      <c r="A104" s="3">
        <f t="shared" si="7"/>
        <v>102</v>
      </c>
      <c r="B104" s="11">
        <f t="shared" si="4"/>
        <v>15</v>
      </c>
      <c r="C104" s="13">
        <f t="shared" si="5"/>
        <v>43201</v>
      </c>
      <c r="D104" s="10" t="str">
        <f t="shared" si="6"/>
        <v>Wed 4/11</v>
      </c>
      <c r="E104" s="25"/>
      <c r="F104" s="27"/>
      <c r="G104" s="27"/>
      <c r="H104" s="27"/>
      <c r="I104" s="67"/>
    </row>
    <row r="105" spans="1:9" x14ac:dyDescent="0.2">
      <c r="A105" s="3">
        <f t="shared" si="7"/>
        <v>103</v>
      </c>
      <c r="B105" s="11">
        <f t="shared" si="4"/>
        <v>15</v>
      </c>
      <c r="C105" s="13">
        <f t="shared" si="5"/>
        <v>43202</v>
      </c>
      <c r="D105" s="10" t="str">
        <f t="shared" si="6"/>
        <v>Thu 4/12</v>
      </c>
      <c r="E105" s="25"/>
      <c r="F105" s="27"/>
      <c r="G105" s="27"/>
      <c r="H105" s="27"/>
      <c r="I105" s="67"/>
    </row>
    <row r="106" spans="1:9" x14ac:dyDescent="0.2">
      <c r="A106" s="3">
        <f t="shared" si="7"/>
        <v>104</v>
      </c>
      <c r="B106" s="11">
        <f t="shared" si="4"/>
        <v>15</v>
      </c>
      <c r="C106" s="13">
        <f t="shared" si="5"/>
        <v>43203</v>
      </c>
      <c r="D106" s="10" t="str">
        <f t="shared" si="6"/>
        <v>Fri 4/13</v>
      </c>
      <c r="E106" s="25"/>
      <c r="F106" s="27"/>
      <c r="G106" s="27"/>
      <c r="H106" s="27"/>
      <c r="I106" s="67"/>
    </row>
    <row r="107" spans="1:9" x14ac:dyDescent="0.2">
      <c r="A107" s="4">
        <f t="shared" si="7"/>
        <v>105</v>
      </c>
      <c r="B107" s="17">
        <f t="shared" si="4"/>
        <v>15</v>
      </c>
      <c r="C107" s="18">
        <f t="shared" si="5"/>
        <v>43204</v>
      </c>
      <c r="D107" s="19" t="str">
        <f t="shared" si="6"/>
        <v>Sat 4/14</v>
      </c>
      <c r="E107" s="25"/>
      <c r="F107" s="27"/>
      <c r="G107" s="27"/>
      <c r="H107" s="27"/>
      <c r="I107" s="68"/>
    </row>
    <row r="108" spans="1:9" x14ac:dyDescent="0.2">
      <c r="A108" s="1">
        <f t="shared" si="7"/>
        <v>106</v>
      </c>
      <c r="B108" s="14">
        <f t="shared" si="4"/>
        <v>16</v>
      </c>
      <c r="C108" s="15">
        <f t="shared" si="5"/>
        <v>43205</v>
      </c>
      <c r="D108" s="16" t="str">
        <f t="shared" si="6"/>
        <v>Sun 4/15</v>
      </c>
      <c r="E108" s="23"/>
      <c r="F108" s="33"/>
      <c r="G108" s="33"/>
      <c r="H108" s="37"/>
      <c r="I108" s="67"/>
    </row>
    <row r="109" spans="1:9" x14ac:dyDescent="0.2">
      <c r="A109" s="3">
        <f t="shared" si="7"/>
        <v>107</v>
      </c>
      <c r="B109" s="11">
        <f t="shared" si="4"/>
        <v>16</v>
      </c>
      <c r="C109" s="13">
        <f t="shared" si="5"/>
        <v>43206</v>
      </c>
      <c r="D109" s="10" t="str">
        <f t="shared" si="6"/>
        <v>Mon 4/16</v>
      </c>
      <c r="E109" s="25"/>
      <c r="F109" s="27"/>
      <c r="G109" s="27"/>
      <c r="H109" s="39"/>
      <c r="I109" s="67"/>
    </row>
    <row r="110" spans="1:9" x14ac:dyDescent="0.2">
      <c r="A110" s="3">
        <f t="shared" si="7"/>
        <v>108</v>
      </c>
      <c r="B110" s="11">
        <f t="shared" si="4"/>
        <v>16</v>
      </c>
      <c r="C110" s="13">
        <f t="shared" si="5"/>
        <v>43207</v>
      </c>
      <c r="D110" s="10" t="str">
        <f t="shared" si="6"/>
        <v>Tue 4/17</v>
      </c>
      <c r="E110" s="25"/>
      <c r="F110" s="27"/>
      <c r="G110" s="27"/>
      <c r="H110" s="39"/>
      <c r="I110" s="67"/>
    </row>
    <row r="111" spans="1:9" x14ac:dyDescent="0.2">
      <c r="A111" s="3">
        <f t="shared" si="7"/>
        <v>109</v>
      </c>
      <c r="B111" s="11">
        <f t="shared" si="4"/>
        <v>16</v>
      </c>
      <c r="C111" s="13">
        <f t="shared" si="5"/>
        <v>43208</v>
      </c>
      <c r="D111" s="10" t="str">
        <f t="shared" si="6"/>
        <v>Wed 4/18</v>
      </c>
      <c r="E111" s="25"/>
      <c r="F111" s="27"/>
      <c r="G111" s="27"/>
      <c r="H111" s="39"/>
      <c r="I111" s="67"/>
    </row>
    <row r="112" spans="1:9" x14ac:dyDescent="0.2">
      <c r="A112" s="3">
        <f t="shared" si="7"/>
        <v>110</v>
      </c>
      <c r="B112" s="11">
        <f t="shared" si="4"/>
        <v>16</v>
      </c>
      <c r="C112" s="13">
        <f t="shared" si="5"/>
        <v>43209</v>
      </c>
      <c r="D112" s="10" t="str">
        <f t="shared" si="6"/>
        <v>Thu 4/19</v>
      </c>
      <c r="E112" s="25"/>
      <c r="F112" s="27"/>
      <c r="G112" s="27"/>
      <c r="H112" s="39"/>
      <c r="I112" s="67"/>
    </row>
    <row r="113" spans="1:9" x14ac:dyDescent="0.2">
      <c r="A113" s="3">
        <f t="shared" si="7"/>
        <v>111</v>
      </c>
      <c r="B113" s="11">
        <f t="shared" si="4"/>
        <v>16</v>
      </c>
      <c r="C113" s="13">
        <f t="shared" si="5"/>
        <v>43210</v>
      </c>
      <c r="D113" s="10" t="str">
        <f t="shared" si="6"/>
        <v>Fri 4/20</v>
      </c>
      <c r="E113" s="25"/>
      <c r="F113" s="27"/>
      <c r="G113" s="27"/>
      <c r="H113" s="39"/>
      <c r="I113" s="67"/>
    </row>
    <row r="114" spans="1:9" x14ac:dyDescent="0.2">
      <c r="A114" s="4">
        <f t="shared" si="7"/>
        <v>112</v>
      </c>
      <c r="B114" s="17">
        <f t="shared" si="4"/>
        <v>16</v>
      </c>
      <c r="C114" s="18">
        <f t="shared" si="5"/>
        <v>43211</v>
      </c>
      <c r="D114" s="19" t="str">
        <f t="shared" si="6"/>
        <v>Sat 4/21</v>
      </c>
      <c r="E114" s="29"/>
      <c r="F114" s="32"/>
      <c r="G114" s="32"/>
      <c r="H114" s="40"/>
      <c r="I114" s="68"/>
    </row>
    <row r="115" spans="1:9" x14ac:dyDescent="0.2">
      <c r="A115" s="1">
        <f t="shared" si="7"/>
        <v>113</v>
      </c>
      <c r="B115" s="14">
        <f t="shared" si="4"/>
        <v>17</v>
      </c>
      <c r="C115" s="15">
        <f t="shared" si="5"/>
        <v>43212</v>
      </c>
      <c r="D115" s="16" t="str">
        <f t="shared" si="6"/>
        <v>Sun 4/22</v>
      </c>
      <c r="E115" s="25"/>
      <c r="F115" s="27"/>
      <c r="G115" s="27"/>
      <c r="H115" s="27"/>
      <c r="I115" s="67"/>
    </row>
    <row r="116" spans="1:9" x14ac:dyDescent="0.2">
      <c r="A116" s="3">
        <f t="shared" si="7"/>
        <v>114</v>
      </c>
      <c r="B116" s="11">
        <f t="shared" si="4"/>
        <v>17</v>
      </c>
      <c r="C116" s="13">
        <f t="shared" si="5"/>
        <v>43213</v>
      </c>
      <c r="D116" s="10" t="str">
        <f t="shared" si="6"/>
        <v>Mon 4/23</v>
      </c>
      <c r="E116" s="25"/>
      <c r="F116" s="27"/>
      <c r="G116" s="27"/>
      <c r="H116" s="27"/>
      <c r="I116" s="67"/>
    </row>
    <row r="117" spans="1:9" x14ac:dyDescent="0.2">
      <c r="A117" s="3">
        <f t="shared" si="7"/>
        <v>115</v>
      </c>
      <c r="B117" s="11">
        <f t="shared" si="4"/>
        <v>17</v>
      </c>
      <c r="C117" s="13">
        <f t="shared" si="5"/>
        <v>43214</v>
      </c>
      <c r="D117" s="10" t="str">
        <f t="shared" si="6"/>
        <v>Tue 4/24</v>
      </c>
      <c r="E117" s="25"/>
      <c r="F117" s="27"/>
      <c r="G117" s="27"/>
      <c r="H117" s="27"/>
      <c r="I117" s="67"/>
    </row>
    <row r="118" spans="1:9" x14ac:dyDescent="0.2">
      <c r="A118" s="3">
        <f t="shared" si="7"/>
        <v>116</v>
      </c>
      <c r="B118" s="11">
        <f t="shared" si="4"/>
        <v>17</v>
      </c>
      <c r="C118" s="13">
        <f t="shared" si="5"/>
        <v>43215</v>
      </c>
      <c r="D118" s="10" t="str">
        <f t="shared" si="6"/>
        <v>Wed 4/25</v>
      </c>
      <c r="E118" s="25"/>
      <c r="F118" s="27"/>
      <c r="G118" s="27"/>
      <c r="H118" s="27"/>
      <c r="I118" s="67"/>
    </row>
    <row r="119" spans="1:9" x14ac:dyDescent="0.2">
      <c r="A119" s="3">
        <f t="shared" si="7"/>
        <v>117</v>
      </c>
      <c r="B119" s="11">
        <f t="shared" si="4"/>
        <v>17</v>
      </c>
      <c r="C119" s="13">
        <f t="shared" si="5"/>
        <v>43216</v>
      </c>
      <c r="D119" s="10" t="str">
        <f t="shared" si="6"/>
        <v>Thu 4/26</v>
      </c>
      <c r="E119" s="25"/>
      <c r="F119" s="27"/>
      <c r="G119" s="27"/>
      <c r="H119" s="27"/>
      <c r="I119" s="67"/>
    </row>
    <row r="120" spans="1:9" x14ac:dyDescent="0.2">
      <c r="A120" s="3">
        <f t="shared" si="7"/>
        <v>118</v>
      </c>
      <c r="B120" s="11">
        <f t="shared" si="4"/>
        <v>17</v>
      </c>
      <c r="C120" s="13">
        <f t="shared" si="5"/>
        <v>43217</v>
      </c>
      <c r="D120" s="10" t="str">
        <f t="shared" si="6"/>
        <v>Fri 4/27</v>
      </c>
      <c r="E120" s="25"/>
      <c r="F120" s="27"/>
      <c r="G120" s="27"/>
      <c r="H120" s="27"/>
      <c r="I120" s="67"/>
    </row>
    <row r="121" spans="1:9" x14ac:dyDescent="0.2">
      <c r="A121" s="4">
        <f t="shared" si="7"/>
        <v>119</v>
      </c>
      <c r="B121" s="17">
        <f t="shared" si="4"/>
        <v>17</v>
      </c>
      <c r="C121" s="18">
        <f t="shared" si="5"/>
        <v>43218</v>
      </c>
      <c r="D121" s="19" t="str">
        <f t="shared" si="6"/>
        <v>Sat 4/28</v>
      </c>
      <c r="E121" s="29"/>
      <c r="F121" s="32"/>
      <c r="G121" s="32"/>
      <c r="H121" s="32"/>
      <c r="I121" s="68"/>
    </row>
    <row r="122" spans="1:9" x14ac:dyDescent="0.2">
      <c r="A122" s="1">
        <f t="shared" si="7"/>
        <v>120</v>
      </c>
      <c r="B122" s="14">
        <f t="shared" si="4"/>
        <v>18</v>
      </c>
      <c r="C122" s="15">
        <f t="shared" si="5"/>
        <v>43219</v>
      </c>
      <c r="D122" s="16" t="str">
        <f t="shared" si="6"/>
        <v>Sun 4/29</v>
      </c>
      <c r="E122" s="23"/>
      <c r="F122" s="33"/>
      <c r="G122" s="33"/>
      <c r="H122" s="33"/>
      <c r="I122" s="67"/>
    </row>
    <row r="123" spans="1:9" x14ac:dyDescent="0.2">
      <c r="A123" s="3">
        <f t="shared" si="7"/>
        <v>121</v>
      </c>
      <c r="B123" s="11">
        <f t="shared" si="4"/>
        <v>18</v>
      </c>
      <c r="C123" s="13">
        <f t="shared" si="5"/>
        <v>43220</v>
      </c>
      <c r="D123" s="10" t="str">
        <f t="shared" si="6"/>
        <v>Mon 4/30</v>
      </c>
      <c r="E123" s="25"/>
      <c r="F123" s="27"/>
      <c r="G123" s="27"/>
      <c r="H123" s="27"/>
      <c r="I123" s="67"/>
    </row>
    <row r="124" spans="1:9" x14ac:dyDescent="0.2">
      <c r="A124" s="3">
        <f t="shared" si="7"/>
        <v>122</v>
      </c>
      <c r="B124" s="11">
        <f t="shared" si="4"/>
        <v>18</v>
      </c>
      <c r="C124" s="13">
        <f t="shared" si="5"/>
        <v>43221</v>
      </c>
      <c r="D124" s="10" t="str">
        <f t="shared" si="6"/>
        <v>Tue 5/1</v>
      </c>
      <c r="E124" s="25"/>
      <c r="F124" s="27"/>
      <c r="G124" s="27"/>
      <c r="H124" s="27"/>
      <c r="I124" s="67"/>
    </row>
    <row r="125" spans="1:9" x14ac:dyDescent="0.2">
      <c r="A125" s="3">
        <f t="shared" si="7"/>
        <v>123</v>
      </c>
      <c r="B125" s="11">
        <f t="shared" si="4"/>
        <v>18</v>
      </c>
      <c r="C125" s="13">
        <f t="shared" si="5"/>
        <v>43222</v>
      </c>
      <c r="D125" s="10" t="str">
        <f t="shared" si="6"/>
        <v>Wed 5/2</v>
      </c>
      <c r="E125" s="25"/>
      <c r="F125" s="27"/>
      <c r="G125" s="27"/>
      <c r="H125" s="27"/>
      <c r="I125" s="67"/>
    </row>
    <row r="126" spans="1:9" x14ac:dyDescent="0.2">
      <c r="A126" s="3">
        <f t="shared" si="7"/>
        <v>124</v>
      </c>
      <c r="B126" s="11">
        <f t="shared" si="4"/>
        <v>18</v>
      </c>
      <c r="C126" s="13">
        <f t="shared" si="5"/>
        <v>43223</v>
      </c>
      <c r="D126" s="10" t="str">
        <f t="shared" si="6"/>
        <v>Thu 5/3</v>
      </c>
      <c r="E126" s="25"/>
      <c r="F126" s="27"/>
      <c r="G126" s="27"/>
      <c r="H126" s="27"/>
      <c r="I126" s="67"/>
    </row>
    <row r="127" spans="1:9" x14ac:dyDescent="0.2">
      <c r="A127" s="3">
        <f t="shared" si="7"/>
        <v>125</v>
      </c>
      <c r="B127" s="11">
        <f t="shared" si="4"/>
        <v>18</v>
      </c>
      <c r="C127" s="13">
        <f t="shared" si="5"/>
        <v>43224</v>
      </c>
      <c r="D127" s="10" t="str">
        <f t="shared" si="6"/>
        <v>Fri 5/4</v>
      </c>
      <c r="E127" s="25"/>
      <c r="F127" s="27"/>
      <c r="G127" s="27"/>
      <c r="H127" s="27"/>
      <c r="I127" s="67"/>
    </row>
    <row r="128" spans="1:9" x14ac:dyDescent="0.2">
      <c r="A128" s="4">
        <f t="shared" si="7"/>
        <v>126</v>
      </c>
      <c r="B128" s="17">
        <f t="shared" si="4"/>
        <v>18</v>
      </c>
      <c r="C128" s="18">
        <f t="shared" si="5"/>
        <v>43225</v>
      </c>
      <c r="D128" s="19" t="str">
        <f t="shared" si="6"/>
        <v>Sat 5/5</v>
      </c>
      <c r="E128" s="25"/>
      <c r="F128" s="27"/>
      <c r="G128" s="27"/>
      <c r="H128" s="27"/>
      <c r="I128" s="68"/>
    </row>
    <row r="129" spans="1:9" x14ac:dyDescent="0.2">
      <c r="A129" s="1">
        <f t="shared" si="7"/>
        <v>127</v>
      </c>
      <c r="B129" s="14">
        <f t="shared" si="4"/>
        <v>19</v>
      </c>
      <c r="C129" s="15">
        <f t="shared" si="5"/>
        <v>43226</v>
      </c>
      <c r="D129" s="16" t="str">
        <f t="shared" si="6"/>
        <v>Sun 5/6</v>
      </c>
      <c r="E129" s="23"/>
      <c r="F129" s="33"/>
      <c r="G129" s="33"/>
      <c r="H129" s="37"/>
      <c r="I129" s="67"/>
    </row>
    <row r="130" spans="1:9" x14ac:dyDescent="0.2">
      <c r="A130" s="3">
        <f t="shared" si="7"/>
        <v>128</v>
      </c>
      <c r="B130" s="11">
        <f t="shared" si="4"/>
        <v>19</v>
      </c>
      <c r="C130" s="13">
        <f t="shared" si="5"/>
        <v>43227</v>
      </c>
      <c r="D130" s="10" t="str">
        <f t="shared" si="6"/>
        <v>Mon 5/7</v>
      </c>
      <c r="E130" s="25"/>
      <c r="F130" s="27"/>
      <c r="G130" s="27"/>
      <c r="H130" s="39"/>
      <c r="I130" s="67"/>
    </row>
    <row r="131" spans="1:9" x14ac:dyDescent="0.2">
      <c r="A131" s="3">
        <f t="shared" si="7"/>
        <v>129</v>
      </c>
      <c r="B131" s="11">
        <f t="shared" si="4"/>
        <v>19</v>
      </c>
      <c r="C131" s="13">
        <f t="shared" si="5"/>
        <v>43228</v>
      </c>
      <c r="D131" s="10" t="str">
        <f t="shared" si="6"/>
        <v>Tue 5/8</v>
      </c>
      <c r="E131" s="25"/>
      <c r="F131" s="27"/>
      <c r="G131" s="27"/>
      <c r="H131" s="39"/>
      <c r="I131" s="67"/>
    </row>
    <row r="132" spans="1:9" x14ac:dyDescent="0.2">
      <c r="A132" s="3">
        <f t="shared" si="7"/>
        <v>130</v>
      </c>
      <c r="B132" s="11">
        <f t="shared" ref="B132:B195" si="8">IF((WEEKNUM(C132)&gt;52),"1",WEEKNUM(C132))</f>
        <v>19</v>
      </c>
      <c r="C132" s="13">
        <f t="shared" ref="C132:C195" si="9">DATE($A$2,1,1) - WEEKDAY(DATE($A$2,1,1),1) + (A132-1) + 1</f>
        <v>43229</v>
      </c>
      <c r="D132" s="10" t="str">
        <f t="shared" ref="D132:D195" si="10">TEXT((C132),"ddd m/d")</f>
        <v>Wed 5/9</v>
      </c>
      <c r="E132" s="25"/>
      <c r="F132" s="27"/>
      <c r="G132" s="27"/>
      <c r="H132" s="39"/>
      <c r="I132" s="67"/>
    </row>
    <row r="133" spans="1:9" x14ac:dyDescent="0.2">
      <c r="A133" s="3">
        <f t="shared" ref="A133:A196" si="11">A132+1</f>
        <v>131</v>
      </c>
      <c r="B133" s="11">
        <f t="shared" si="8"/>
        <v>19</v>
      </c>
      <c r="C133" s="13">
        <f t="shared" si="9"/>
        <v>43230</v>
      </c>
      <c r="D133" s="10" t="str">
        <f t="shared" si="10"/>
        <v>Thu 5/10</v>
      </c>
      <c r="E133" s="25"/>
      <c r="F133" s="27"/>
      <c r="G133" s="27"/>
      <c r="H133" s="39"/>
      <c r="I133" s="67"/>
    </row>
    <row r="134" spans="1:9" x14ac:dyDescent="0.2">
      <c r="A134" s="3">
        <f t="shared" si="11"/>
        <v>132</v>
      </c>
      <c r="B134" s="11">
        <f t="shared" si="8"/>
        <v>19</v>
      </c>
      <c r="C134" s="13">
        <f t="shared" si="9"/>
        <v>43231</v>
      </c>
      <c r="D134" s="10" t="str">
        <f t="shared" si="10"/>
        <v>Fri 5/11</v>
      </c>
      <c r="E134" s="25"/>
      <c r="F134" s="27"/>
      <c r="G134" s="27"/>
      <c r="H134" s="39"/>
      <c r="I134" s="67"/>
    </row>
    <row r="135" spans="1:9" x14ac:dyDescent="0.2">
      <c r="A135" s="4">
        <f t="shared" si="11"/>
        <v>133</v>
      </c>
      <c r="B135" s="17">
        <f t="shared" si="8"/>
        <v>19</v>
      </c>
      <c r="C135" s="18">
        <f t="shared" si="9"/>
        <v>43232</v>
      </c>
      <c r="D135" s="19" t="str">
        <f t="shared" si="10"/>
        <v>Sat 5/12</v>
      </c>
      <c r="E135" s="29"/>
      <c r="F135" s="32"/>
      <c r="G135" s="32"/>
      <c r="H135" s="40"/>
      <c r="I135" s="68"/>
    </row>
    <row r="136" spans="1:9" x14ac:dyDescent="0.2">
      <c r="A136" s="1">
        <f t="shared" si="11"/>
        <v>134</v>
      </c>
      <c r="B136" s="14">
        <f t="shared" si="8"/>
        <v>20</v>
      </c>
      <c r="C136" s="15">
        <f t="shared" si="9"/>
        <v>43233</v>
      </c>
      <c r="D136" s="16" t="str">
        <f t="shared" si="10"/>
        <v>Sun 5/13</v>
      </c>
      <c r="E136" s="23"/>
      <c r="F136" s="33"/>
      <c r="G136" s="33"/>
      <c r="H136" s="33"/>
      <c r="I136" s="67"/>
    </row>
    <row r="137" spans="1:9" x14ac:dyDescent="0.2">
      <c r="A137" s="3">
        <f t="shared" si="11"/>
        <v>135</v>
      </c>
      <c r="B137" s="11">
        <f t="shared" si="8"/>
        <v>20</v>
      </c>
      <c r="C137" s="13">
        <f t="shared" si="9"/>
        <v>43234</v>
      </c>
      <c r="D137" s="10" t="str">
        <f t="shared" si="10"/>
        <v>Mon 5/14</v>
      </c>
      <c r="E137" s="25"/>
      <c r="F137" s="27"/>
      <c r="G137" s="27"/>
      <c r="H137" s="27"/>
      <c r="I137" s="67"/>
    </row>
    <row r="138" spans="1:9" x14ac:dyDescent="0.2">
      <c r="A138" s="3">
        <f t="shared" si="11"/>
        <v>136</v>
      </c>
      <c r="B138" s="11">
        <f t="shared" si="8"/>
        <v>20</v>
      </c>
      <c r="C138" s="13">
        <f t="shared" si="9"/>
        <v>43235</v>
      </c>
      <c r="D138" s="10" t="str">
        <f t="shared" si="10"/>
        <v>Tue 5/15</v>
      </c>
      <c r="E138" s="25"/>
      <c r="F138" s="27"/>
      <c r="G138" s="27"/>
      <c r="H138" s="27"/>
      <c r="I138" s="67"/>
    </row>
    <row r="139" spans="1:9" x14ac:dyDescent="0.2">
      <c r="A139" s="3">
        <f t="shared" si="11"/>
        <v>137</v>
      </c>
      <c r="B139" s="11">
        <f t="shared" si="8"/>
        <v>20</v>
      </c>
      <c r="C139" s="13">
        <f t="shared" si="9"/>
        <v>43236</v>
      </c>
      <c r="D139" s="10" t="str">
        <f t="shared" si="10"/>
        <v>Wed 5/16</v>
      </c>
      <c r="E139" s="25"/>
      <c r="F139" s="27"/>
      <c r="G139" s="27"/>
      <c r="H139" s="27"/>
      <c r="I139" s="67"/>
    </row>
    <row r="140" spans="1:9" x14ac:dyDescent="0.2">
      <c r="A140" s="3">
        <f t="shared" si="11"/>
        <v>138</v>
      </c>
      <c r="B140" s="11">
        <f t="shared" si="8"/>
        <v>20</v>
      </c>
      <c r="C140" s="13">
        <f t="shared" si="9"/>
        <v>43237</v>
      </c>
      <c r="D140" s="10" t="str">
        <f t="shared" si="10"/>
        <v>Thu 5/17</v>
      </c>
      <c r="E140" s="25"/>
      <c r="F140" s="27"/>
      <c r="G140" s="27"/>
      <c r="H140" s="27"/>
      <c r="I140" s="67"/>
    </row>
    <row r="141" spans="1:9" x14ac:dyDescent="0.2">
      <c r="A141" s="3">
        <f t="shared" si="11"/>
        <v>139</v>
      </c>
      <c r="B141" s="11">
        <f t="shared" si="8"/>
        <v>20</v>
      </c>
      <c r="C141" s="13">
        <f t="shared" si="9"/>
        <v>43238</v>
      </c>
      <c r="D141" s="10" t="str">
        <f t="shared" si="10"/>
        <v>Fri 5/18</v>
      </c>
      <c r="E141" s="25"/>
      <c r="F141" s="27"/>
      <c r="G141" s="27"/>
      <c r="H141" s="27"/>
      <c r="I141" s="67"/>
    </row>
    <row r="142" spans="1:9" x14ac:dyDescent="0.2">
      <c r="A142" s="4">
        <f t="shared" si="11"/>
        <v>140</v>
      </c>
      <c r="B142" s="17">
        <f t="shared" si="8"/>
        <v>20</v>
      </c>
      <c r="C142" s="18">
        <f t="shared" si="9"/>
        <v>43239</v>
      </c>
      <c r="D142" s="19" t="str">
        <f t="shared" si="10"/>
        <v>Sat 5/19</v>
      </c>
      <c r="E142" s="25"/>
      <c r="F142" s="27"/>
      <c r="G142" s="27"/>
      <c r="H142" s="27"/>
      <c r="I142" s="68"/>
    </row>
    <row r="143" spans="1:9" x14ac:dyDescent="0.2">
      <c r="A143" s="1">
        <f t="shared" si="11"/>
        <v>141</v>
      </c>
      <c r="B143" s="14">
        <f t="shared" si="8"/>
        <v>21</v>
      </c>
      <c r="C143" s="15">
        <f t="shared" si="9"/>
        <v>43240</v>
      </c>
      <c r="D143" s="16" t="str">
        <f t="shared" si="10"/>
        <v>Sun 5/20</v>
      </c>
      <c r="E143" s="23"/>
      <c r="F143" s="33"/>
      <c r="G143" s="33"/>
      <c r="H143" s="37"/>
      <c r="I143" s="67"/>
    </row>
    <row r="144" spans="1:9" x14ac:dyDescent="0.2">
      <c r="A144" s="3">
        <f t="shared" si="11"/>
        <v>142</v>
      </c>
      <c r="B144" s="11">
        <f t="shared" si="8"/>
        <v>21</v>
      </c>
      <c r="C144" s="13">
        <f t="shared" si="9"/>
        <v>43241</v>
      </c>
      <c r="D144" s="10" t="str">
        <f t="shared" si="10"/>
        <v>Mon 5/21</v>
      </c>
      <c r="E144" s="25"/>
      <c r="F144" s="27"/>
      <c r="G144" s="27"/>
      <c r="H144" s="39"/>
      <c r="I144" s="67"/>
    </row>
    <row r="145" spans="1:9" x14ac:dyDescent="0.2">
      <c r="A145" s="3">
        <f t="shared" si="11"/>
        <v>143</v>
      </c>
      <c r="B145" s="11">
        <f t="shared" si="8"/>
        <v>21</v>
      </c>
      <c r="C145" s="13">
        <f t="shared" si="9"/>
        <v>43242</v>
      </c>
      <c r="D145" s="10" t="str">
        <f t="shared" si="10"/>
        <v>Tue 5/22</v>
      </c>
      <c r="E145" s="25"/>
      <c r="F145" s="27"/>
      <c r="G145" s="27"/>
      <c r="H145" s="39"/>
      <c r="I145" s="67"/>
    </row>
    <row r="146" spans="1:9" x14ac:dyDescent="0.2">
      <c r="A146" s="3">
        <f t="shared" si="11"/>
        <v>144</v>
      </c>
      <c r="B146" s="11">
        <f t="shared" si="8"/>
        <v>21</v>
      </c>
      <c r="C146" s="13">
        <f t="shared" si="9"/>
        <v>43243</v>
      </c>
      <c r="D146" s="10" t="str">
        <f t="shared" si="10"/>
        <v>Wed 5/23</v>
      </c>
      <c r="E146" s="25"/>
      <c r="F146" s="27"/>
      <c r="G146" s="27"/>
      <c r="H146" s="39"/>
      <c r="I146" s="67"/>
    </row>
    <row r="147" spans="1:9" x14ac:dyDescent="0.2">
      <c r="A147" s="3">
        <f t="shared" si="11"/>
        <v>145</v>
      </c>
      <c r="B147" s="11">
        <f t="shared" si="8"/>
        <v>21</v>
      </c>
      <c r="C147" s="13">
        <f t="shared" si="9"/>
        <v>43244</v>
      </c>
      <c r="D147" s="10" t="str">
        <f t="shared" si="10"/>
        <v>Thu 5/24</v>
      </c>
      <c r="E147" s="25"/>
      <c r="F147" s="27"/>
      <c r="G147" s="27"/>
      <c r="H147" s="39"/>
      <c r="I147" s="67"/>
    </row>
    <row r="148" spans="1:9" x14ac:dyDescent="0.2">
      <c r="A148" s="3">
        <f t="shared" si="11"/>
        <v>146</v>
      </c>
      <c r="B148" s="11">
        <f t="shared" si="8"/>
        <v>21</v>
      </c>
      <c r="C148" s="13">
        <f t="shared" si="9"/>
        <v>43245</v>
      </c>
      <c r="D148" s="10" t="str">
        <f t="shared" si="10"/>
        <v>Fri 5/25</v>
      </c>
      <c r="E148" s="25"/>
      <c r="F148" s="27"/>
      <c r="G148" s="27"/>
      <c r="H148" s="39"/>
      <c r="I148" s="67"/>
    </row>
    <row r="149" spans="1:9" x14ac:dyDescent="0.2">
      <c r="A149" s="4">
        <f t="shared" si="11"/>
        <v>147</v>
      </c>
      <c r="B149" s="17">
        <f t="shared" si="8"/>
        <v>21</v>
      </c>
      <c r="C149" s="18">
        <f t="shared" si="9"/>
        <v>43246</v>
      </c>
      <c r="D149" s="19" t="str">
        <f t="shared" si="10"/>
        <v>Sat 5/26</v>
      </c>
      <c r="E149" s="29"/>
      <c r="F149" s="32"/>
      <c r="G149" s="32"/>
      <c r="H149" s="40"/>
      <c r="I149" s="68"/>
    </row>
    <row r="150" spans="1:9" x14ac:dyDescent="0.2">
      <c r="A150" s="1">
        <f t="shared" si="11"/>
        <v>148</v>
      </c>
      <c r="B150" s="14">
        <f t="shared" si="8"/>
        <v>22</v>
      </c>
      <c r="C150" s="15">
        <f t="shared" si="9"/>
        <v>43247</v>
      </c>
      <c r="D150" s="16" t="str">
        <f t="shared" si="10"/>
        <v>Sun 5/27</v>
      </c>
      <c r="E150" s="25"/>
      <c r="F150" s="27"/>
      <c r="G150" s="27"/>
      <c r="H150" s="27"/>
      <c r="I150" s="67"/>
    </row>
    <row r="151" spans="1:9" x14ac:dyDescent="0.2">
      <c r="A151" s="3">
        <f t="shared" si="11"/>
        <v>149</v>
      </c>
      <c r="B151" s="11">
        <f t="shared" si="8"/>
        <v>22</v>
      </c>
      <c r="C151" s="13">
        <f t="shared" si="9"/>
        <v>43248</v>
      </c>
      <c r="D151" s="10" t="str">
        <f t="shared" si="10"/>
        <v>Mon 5/28</v>
      </c>
      <c r="E151" s="25"/>
      <c r="F151" s="27"/>
      <c r="G151" s="27"/>
      <c r="H151" s="27"/>
      <c r="I151" s="67"/>
    </row>
    <row r="152" spans="1:9" x14ac:dyDescent="0.2">
      <c r="A152" s="3">
        <f t="shared" si="11"/>
        <v>150</v>
      </c>
      <c r="B152" s="11">
        <f t="shared" si="8"/>
        <v>22</v>
      </c>
      <c r="C152" s="13">
        <f t="shared" si="9"/>
        <v>43249</v>
      </c>
      <c r="D152" s="10" t="str">
        <f t="shared" si="10"/>
        <v>Tue 5/29</v>
      </c>
      <c r="E152" s="25"/>
      <c r="F152" s="27"/>
      <c r="G152" s="27"/>
      <c r="H152" s="27"/>
      <c r="I152" s="67"/>
    </row>
    <row r="153" spans="1:9" x14ac:dyDescent="0.2">
      <c r="A153" s="3">
        <f t="shared" si="11"/>
        <v>151</v>
      </c>
      <c r="B153" s="11">
        <f t="shared" si="8"/>
        <v>22</v>
      </c>
      <c r="C153" s="13">
        <f t="shared" si="9"/>
        <v>43250</v>
      </c>
      <c r="D153" s="10" t="str">
        <f t="shared" si="10"/>
        <v>Wed 5/30</v>
      </c>
      <c r="E153" s="25"/>
      <c r="F153" s="27"/>
      <c r="G153" s="27"/>
      <c r="H153" s="27"/>
      <c r="I153" s="67"/>
    </row>
    <row r="154" spans="1:9" x14ac:dyDescent="0.2">
      <c r="A154" s="3">
        <f t="shared" si="11"/>
        <v>152</v>
      </c>
      <c r="B154" s="11">
        <f t="shared" si="8"/>
        <v>22</v>
      </c>
      <c r="C154" s="13">
        <f t="shared" si="9"/>
        <v>43251</v>
      </c>
      <c r="D154" s="10" t="str">
        <f t="shared" si="10"/>
        <v>Thu 5/31</v>
      </c>
      <c r="E154" s="25"/>
      <c r="F154" s="27"/>
      <c r="G154" s="27"/>
      <c r="H154" s="27"/>
      <c r="I154" s="67"/>
    </row>
    <row r="155" spans="1:9" x14ac:dyDescent="0.2">
      <c r="A155" s="3">
        <f t="shared" si="11"/>
        <v>153</v>
      </c>
      <c r="B155" s="11">
        <f t="shared" si="8"/>
        <v>22</v>
      </c>
      <c r="C155" s="13">
        <f t="shared" si="9"/>
        <v>43252</v>
      </c>
      <c r="D155" s="10" t="str">
        <f t="shared" si="10"/>
        <v>Fri 6/1</v>
      </c>
      <c r="E155" s="25"/>
      <c r="F155" s="27"/>
      <c r="G155" s="27"/>
      <c r="H155" s="27"/>
      <c r="I155" s="67"/>
    </row>
    <row r="156" spans="1:9" x14ac:dyDescent="0.2">
      <c r="A156" s="4">
        <f t="shared" si="11"/>
        <v>154</v>
      </c>
      <c r="B156" s="17">
        <f t="shared" si="8"/>
        <v>22</v>
      </c>
      <c r="C156" s="18">
        <f t="shared" si="9"/>
        <v>43253</v>
      </c>
      <c r="D156" s="19" t="str">
        <f t="shared" si="10"/>
        <v>Sat 6/2</v>
      </c>
      <c r="E156" s="29"/>
      <c r="F156" s="32"/>
      <c r="G156" s="32"/>
      <c r="H156" s="32"/>
      <c r="I156" s="68"/>
    </row>
    <row r="157" spans="1:9" x14ac:dyDescent="0.2">
      <c r="A157" s="1">
        <f t="shared" si="11"/>
        <v>155</v>
      </c>
      <c r="B157" s="14">
        <f t="shared" si="8"/>
        <v>23</v>
      </c>
      <c r="C157" s="15">
        <f t="shared" si="9"/>
        <v>43254</v>
      </c>
      <c r="D157" s="16" t="str">
        <f t="shared" si="10"/>
        <v>Sun 6/3</v>
      </c>
      <c r="E157" s="23"/>
      <c r="F157" s="33"/>
      <c r="G157" s="33"/>
      <c r="H157" s="33"/>
      <c r="I157" s="67"/>
    </row>
    <row r="158" spans="1:9" x14ac:dyDescent="0.2">
      <c r="A158" s="3">
        <f t="shared" si="11"/>
        <v>156</v>
      </c>
      <c r="B158" s="11">
        <f t="shared" si="8"/>
        <v>23</v>
      </c>
      <c r="C158" s="13">
        <f t="shared" si="9"/>
        <v>43255</v>
      </c>
      <c r="D158" s="10" t="str">
        <f t="shared" si="10"/>
        <v>Mon 6/4</v>
      </c>
      <c r="E158" s="25"/>
      <c r="F158" s="27"/>
      <c r="G158" s="27"/>
      <c r="H158" s="27"/>
      <c r="I158" s="67"/>
    </row>
    <row r="159" spans="1:9" x14ac:dyDescent="0.2">
      <c r="A159" s="3">
        <f t="shared" si="11"/>
        <v>157</v>
      </c>
      <c r="B159" s="11">
        <f t="shared" si="8"/>
        <v>23</v>
      </c>
      <c r="C159" s="13">
        <f t="shared" si="9"/>
        <v>43256</v>
      </c>
      <c r="D159" s="10" t="str">
        <f t="shared" si="10"/>
        <v>Tue 6/5</v>
      </c>
      <c r="E159" s="25"/>
      <c r="F159" s="27"/>
      <c r="G159" s="27"/>
      <c r="H159" s="27"/>
      <c r="I159" s="67"/>
    </row>
    <row r="160" spans="1:9" x14ac:dyDescent="0.2">
      <c r="A160" s="3">
        <f t="shared" si="11"/>
        <v>158</v>
      </c>
      <c r="B160" s="11">
        <f t="shared" si="8"/>
        <v>23</v>
      </c>
      <c r="C160" s="13">
        <f t="shared" si="9"/>
        <v>43257</v>
      </c>
      <c r="D160" s="10" t="str">
        <f t="shared" si="10"/>
        <v>Wed 6/6</v>
      </c>
      <c r="E160" s="25"/>
      <c r="F160" s="27"/>
      <c r="G160" s="27"/>
      <c r="H160" s="27"/>
      <c r="I160" s="67"/>
    </row>
    <row r="161" spans="1:9" x14ac:dyDescent="0.2">
      <c r="A161" s="3">
        <f t="shared" si="11"/>
        <v>159</v>
      </c>
      <c r="B161" s="11">
        <f t="shared" si="8"/>
        <v>23</v>
      </c>
      <c r="C161" s="13">
        <f t="shared" si="9"/>
        <v>43258</v>
      </c>
      <c r="D161" s="10" t="str">
        <f t="shared" si="10"/>
        <v>Thu 6/7</v>
      </c>
      <c r="E161" s="25"/>
      <c r="F161" s="27"/>
      <c r="G161" s="27"/>
      <c r="H161" s="27"/>
      <c r="I161" s="67"/>
    </row>
    <row r="162" spans="1:9" x14ac:dyDescent="0.2">
      <c r="A162" s="3">
        <f t="shared" si="11"/>
        <v>160</v>
      </c>
      <c r="B162" s="11">
        <f t="shared" si="8"/>
        <v>23</v>
      </c>
      <c r="C162" s="13">
        <f t="shared" si="9"/>
        <v>43259</v>
      </c>
      <c r="D162" s="10" t="str">
        <f t="shared" si="10"/>
        <v>Fri 6/8</v>
      </c>
      <c r="E162" s="25"/>
      <c r="F162" s="27"/>
      <c r="G162" s="27"/>
      <c r="H162" s="27"/>
      <c r="I162" s="67"/>
    </row>
    <row r="163" spans="1:9" x14ac:dyDescent="0.2">
      <c r="A163" s="4">
        <f t="shared" si="11"/>
        <v>161</v>
      </c>
      <c r="B163" s="17">
        <f t="shared" si="8"/>
        <v>23</v>
      </c>
      <c r="C163" s="18">
        <f t="shared" si="9"/>
        <v>43260</v>
      </c>
      <c r="D163" s="19" t="str">
        <f t="shared" si="10"/>
        <v>Sat 6/9</v>
      </c>
      <c r="E163" s="25"/>
      <c r="F163" s="27"/>
      <c r="G163" s="27"/>
      <c r="H163" s="27"/>
      <c r="I163" s="68"/>
    </row>
    <row r="164" spans="1:9" x14ac:dyDescent="0.2">
      <c r="A164" s="1">
        <f t="shared" si="11"/>
        <v>162</v>
      </c>
      <c r="B164" s="14">
        <f t="shared" si="8"/>
        <v>24</v>
      </c>
      <c r="C164" s="15">
        <f t="shared" si="9"/>
        <v>43261</v>
      </c>
      <c r="D164" s="16" t="str">
        <f t="shared" si="10"/>
        <v>Sun 6/10</v>
      </c>
      <c r="E164" s="23"/>
      <c r="F164" s="33"/>
      <c r="G164" s="33"/>
      <c r="H164" s="37"/>
      <c r="I164" s="67"/>
    </row>
    <row r="165" spans="1:9" x14ac:dyDescent="0.2">
      <c r="A165" s="3">
        <f t="shared" si="11"/>
        <v>163</v>
      </c>
      <c r="B165" s="11">
        <f t="shared" si="8"/>
        <v>24</v>
      </c>
      <c r="C165" s="13">
        <f t="shared" si="9"/>
        <v>43262</v>
      </c>
      <c r="D165" s="10" t="str">
        <f t="shared" si="10"/>
        <v>Mon 6/11</v>
      </c>
      <c r="E165" s="25"/>
      <c r="F165" s="27"/>
      <c r="G165" s="27"/>
      <c r="H165" s="39"/>
      <c r="I165" s="67"/>
    </row>
    <row r="166" spans="1:9" x14ac:dyDescent="0.2">
      <c r="A166" s="3">
        <f t="shared" si="11"/>
        <v>164</v>
      </c>
      <c r="B166" s="11">
        <f t="shared" si="8"/>
        <v>24</v>
      </c>
      <c r="C166" s="13">
        <f t="shared" si="9"/>
        <v>43263</v>
      </c>
      <c r="D166" s="10" t="str">
        <f t="shared" si="10"/>
        <v>Tue 6/12</v>
      </c>
      <c r="E166" s="25"/>
      <c r="F166" s="27"/>
      <c r="G166" s="27"/>
      <c r="H166" s="39"/>
      <c r="I166" s="67"/>
    </row>
    <row r="167" spans="1:9" x14ac:dyDescent="0.2">
      <c r="A167" s="3">
        <f t="shared" si="11"/>
        <v>165</v>
      </c>
      <c r="B167" s="11">
        <f t="shared" si="8"/>
        <v>24</v>
      </c>
      <c r="C167" s="13">
        <f t="shared" si="9"/>
        <v>43264</v>
      </c>
      <c r="D167" s="10" t="str">
        <f t="shared" si="10"/>
        <v>Wed 6/13</v>
      </c>
      <c r="E167" s="25"/>
      <c r="F167" s="27"/>
      <c r="G167" s="27"/>
      <c r="H167" s="39"/>
      <c r="I167" s="67"/>
    </row>
    <row r="168" spans="1:9" x14ac:dyDescent="0.2">
      <c r="A168" s="3">
        <f t="shared" si="11"/>
        <v>166</v>
      </c>
      <c r="B168" s="11">
        <f t="shared" si="8"/>
        <v>24</v>
      </c>
      <c r="C168" s="13">
        <f t="shared" si="9"/>
        <v>43265</v>
      </c>
      <c r="D168" s="10" t="str">
        <f t="shared" si="10"/>
        <v>Thu 6/14</v>
      </c>
      <c r="E168" s="25"/>
      <c r="F168" s="27"/>
      <c r="G168" s="27"/>
      <c r="H168" s="39"/>
      <c r="I168" s="67"/>
    </row>
    <row r="169" spans="1:9" x14ac:dyDescent="0.2">
      <c r="A169" s="3">
        <f t="shared" si="11"/>
        <v>167</v>
      </c>
      <c r="B169" s="11">
        <f t="shared" si="8"/>
        <v>24</v>
      </c>
      <c r="C169" s="13">
        <f t="shared" si="9"/>
        <v>43266</v>
      </c>
      <c r="D169" s="10" t="str">
        <f t="shared" si="10"/>
        <v>Fri 6/15</v>
      </c>
      <c r="E169" s="25"/>
      <c r="F169" s="27"/>
      <c r="G169" s="27"/>
      <c r="H169" s="39"/>
      <c r="I169" s="67"/>
    </row>
    <row r="170" spans="1:9" x14ac:dyDescent="0.2">
      <c r="A170" s="4">
        <f t="shared" si="11"/>
        <v>168</v>
      </c>
      <c r="B170" s="17">
        <f t="shared" si="8"/>
        <v>24</v>
      </c>
      <c r="C170" s="18">
        <f t="shared" si="9"/>
        <v>43267</v>
      </c>
      <c r="D170" s="19" t="str">
        <f t="shared" si="10"/>
        <v>Sat 6/16</v>
      </c>
      <c r="E170" s="29"/>
      <c r="F170" s="32"/>
      <c r="G170" s="32"/>
      <c r="H170" s="40"/>
      <c r="I170" s="68"/>
    </row>
    <row r="171" spans="1:9" x14ac:dyDescent="0.2">
      <c r="A171" s="1">
        <f t="shared" si="11"/>
        <v>169</v>
      </c>
      <c r="B171" s="14">
        <f t="shared" si="8"/>
        <v>25</v>
      </c>
      <c r="C171" s="15">
        <f t="shared" si="9"/>
        <v>43268</v>
      </c>
      <c r="D171" s="16" t="str">
        <f t="shared" si="10"/>
        <v>Sun 6/17</v>
      </c>
      <c r="E171" s="23"/>
      <c r="F171" s="33"/>
      <c r="G171" s="33"/>
      <c r="H171" s="33"/>
      <c r="I171" s="67"/>
    </row>
    <row r="172" spans="1:9" x14ac:dyDescent="0.2">
      <c r="A172" s="3">
        <f t="shared" si="11"/>
        <v>170</v>
      </c>
      <c r="B172" s="11">
        <f t="shared" si="8"/>
        <v>25</v>
      </c>
      <c r="C172" s="13">
        <f t="shared" si="9"/>
        <v>43269</v>
      </c>
      <c r="D172" s="10" t="str">
        <f t="shared" si="10"/>
        <v>Mon 6/18</v>
      </c>
      <c r="E172" s="25"/>
      <c r="F172" s="27"/>
      <c r="G172" s="27"/>
      <c r="H172" s="27"/>
      <c r="I172" s="67"/>
    </row>
    <row r="173" spans="1:9" x14ac:dyDescent="0.2">
      <c r="A173" s="3">
        <f t="shared" si="11"/>
        <v>171</v>
      </c>
      <c r="B173" s="11">
        <f t="shared" si="8"/>
        <v>25</v>
      </c>
      <c r="C173" s="13">
        <f t="shared" si="9"/>
        <v>43270</v>
      </c>
      <c r="D173" s="10" t="str">
        <f t="shared" si="10"/>
        <v>Tue 6/19</v>
      </c>
      <c r="E173" s="25"/>
      <c r="F173" s="27"/>
      <c r="G173" s="27"/>
      <c r="H173" s="27"/>
      <c r="I173" s="67"/>
    </row>
    <row r="174" spans="1:9" x14ac:dyDescent="0.2">
      <c r="A174" s="3">
        <f t="shared" si="11"/>
        <v>172</v>
      </c>
      <c r="B174" s="11">
        <f t="shared" si="8"/>
        <v>25</v>
      </c>
      <c r="C174" s="13">
        <f t="shared" si="9"/>
        <v>43271</v>
      </c>
      <c r="D174" s="10" t="str">
        <f t="shared" si="10"/>
        <v>Wed 6/20</v>
      </c>
      <c r="E174" s="25"/>
      <c r="F174" s="27"/>
      <c r="G174" s="27"/>
      <c r="H174" s="27"/>
      <c r="I174" s="67"/>
    </row>
    <row r="175" spans="1:9" x14ac:dyDescent="0.2">
      <c r="A175" s="3">
        <f t="shared" si="11"/>
        <v>173</v>
      </c>
      <c r="B175" s="11">
        <f t="shared" si="8"/>
        <v>25</v>
      </c>
      <c r="C175" s="13">
        <f t="shared" si="9"/>
        <v>43272</v>
      </c>
      <c r="D175" s="10" t="str">
        <f t="shared" si="10"/>
        <v>Thu 6/21</v>
      </c>
      <c r="E175" s="25"/>
      <c r="F175" s="27"/>
      <c r="G175" s="27"/>
      <c r="H175" s="27"/>
      <c r="I175" s="67"/>
    </row>
    <row r="176" spans="1:9" x14ac:dyDescent="0.2">
      <c r="A176" s="3">
        <f t="shared" si="11"/>
        <v>174</v>
      </c>
      <c r="B176" s="11">
        <f t="shared" si="8"/>
        <v>25</v>
      </c>
      <c r="C176" s="13">
        <f t="shared" si="9"/>
        <v>43273</v>
      </c>
      <c r="D176" s="10" t="str">
        <f t="shared" si="10"/>
        <v>Fri 6/22</v>
      </c>
      <c r="E176" s="25"/>
      <c r="F176" s="27"/>
      <c r="G176" s="27"/>
      <c r="H176" s="27"/>
      <c r="I176" s="67"/>
    </row>
    <row r="177" spans="1:9" x14ac:dyDescent="0.2">
      <c r="A177" s="4">
        <f t="shared" si="11"/>
        <v>175</v>
      </c>
      <c r="B177" s="17">
        <f t="shared" si="8"/>
        <v>25</v>
      </c>
      <c r="C177" s="18">
        <f t="shared" si="9"/>
        <v>43274</v>
      </c>
      <c r="D177" s="19" t="str">
        <f t="shared" si="10"/>
        <v>Sat 6/23</v>
      </c>
      <c r="E177" s="25"/>
      <c r="F177" s="27"/>
      <c r="G177" s="27"/>
      <c r="H177" s="27"/>
      <c r="I177" s="68"/>
    </row>
    <row r="178" spans="1:9" x14ac:dyDescent="0.2">
      <c r="A178" s="1">
        <f t="shared" si="11"/>
        <v>176</v>
      </c>
      <c r="B178" s="14">
        <f t="shared" si="8"/>
        <v>26</v>
      </c>
      <c r="C178" s="15">
        <f t="shared" si="9"/>
        <v>43275</v>
      </c>
      <c r="D178" s="16" t="str">
        <f t="shared" si="10"/>
        <v>Sun 6/24</v>
      </c>
      <c r="E178" s="23"/>
      <c r="F178" s="33"/>
      <c r="G178" s="33"/>
      <c r="H178" s="37"/>
      <c r="I178" s="67"/>
    </row>
    <row r="179" spans="1:9" x14ac:dyDescent="0.2">
      <c r="A179" s="3">
        <f t="shared" si="11"/>
        <v>177</v>
      </c>
      <c r="B179" s="11">
        <f t="shared" si="8"/>
        <v>26</v>
      </c>
      <c r="C179" s="13">
        <f t="shared" si="9"/>
        <v>43276</v>
      </c>
      <c r="D179" s="10" t="str">
        <f t="shared" si="10"/>
        <v>Mon 6/25</v>
      </c>
      <c r="E179" s="25"/>
      <c r="F179" s="27"/>
      <c r="G179" s="27"/>
      <c r="H179" s="39"/>
      <c r="I179" s="67"/>
    </row>
    <row r="180" spans="1:9" x14ac:dyDescent="0.2">
      <c r="A180" s="3">
        <f t="shared" si="11"/>
        <v>178</v>
      </c>
      <c r="B180" s="11">
        <f t="shared" si="8"/>
        <v>26</v>
      </c>
      <c r="C180" s="13">
        <f t="shared" si="9"/>
        <v>43277</v>
      </c>
      <c r="D180" s="10" t="str">
        <f t="shared" si="10"/>
        <v>Tue 6/26</v>
      </c>
      <c r="E180" s="25"/>
      <c r="F180" s="27"/>
      <c r="G180" s="27"/>
      <c r="H180" s="39"/>
      <c r="I180" s="67"/>
    </row>
    <row r="181" spans="1:9" x14ac:dyDescent="0.2">
      <c r="A181" s="3">
        <f t="shared" si="11"/>
        <v>179</v>
      </c>
      <c r="B181" s="11">
        <f t="shared" si="8"/>
        <v>26</v>
      </c>
      <c r="C181" s="13">
        <f t="shared" si="9"/>
        <v>43278</v>
      </c>
      <c r="D181" s="10" t="str">
        <f t="shared" si="10"/>
        <v>Wed 6/27</v>
      </c>
      <c r="E181" s="25"/>
      <c r="F181" s="27"/>
      <c r="G181" s="27"/>
      <c r="H181" s="39"/>
      <c r="I181" s="67"/>
    </row>
    <row r="182" spans="1:9" x14ac:dyDescent="0.2">
      <c r="A182" s="3">
        <f t="shared" si="11"/>
        <v>180</v>
      </c>
      <c r="B182" s="11">
        <f t="shared" si="8"/>
        <v>26</v>
      </c>
      <c r="C182" s="13">
        <f t="shared" si="9"/>
        <v>43279</v>
      </c>
      <c r="D182" s="10" t="str">
        <f t="shared" si="10"/>
        <v>Thu 6/28</v>
      </c>
      <c r="E182" s="25"/>
      <c r="F182" s="27"/>
      <c r="G182" s="27"/>
      <c r="H182" s="39"/>
      <c r="I182" s="67"/>
    </row>
    <row r="183" spans="1:9" x14ac:dyDescent="0.2">
      <c r="A183" s="3">
        <f t="shared" si="11"/>
        <v>181</v>
      </c>
      <c r="B183" s="11">
        <f t="shared" si="8"/>
        <v>26</v>
      </c>
      <c r="C183" s="13">
        <f t="shared" si="9"/>
        <v>43280</v>
      </c>
      <c r="D183" s="10" t="str">
        <f t="shared" si="10"/>
        <v>Fri 6/29</v>
      </c>
      <c r="E183" s="25"/>
      <c r="F183" s="27"/>
      <c r="G183" s="27"/>
      <c r="H183" s="39"/>
      <c r="I183" s="67"/>
    </row>
    <row r="184" spans="1:9" x14ac:dyDescent="0.2">
      <c r="A184" s="4">
        <f t="shared" si="11"/>
        <v>182</v>
      </c>
      <c r="B184" s="17">
        <f t="shared" si="8"/>
        <v>26</v>
      </c>
      <c r="C184" s="18">
        <f t="shared" si="9"/>
        <v>43281</v>
      </c>
      <c r="D184" s="19" t="str">
        <f t="shared" si="10"/>
        <v>Sat 6/30</v>
      </c>
      <c r="E184" s="29"/>
      <c r="F184" s="32"/>
      <c r="G184" s="32"/>
      <c r="H184" s="40"/>
      <c r="I184" s="68"/>
    </row>
    <row r="185" spans="1:9" x14ac:dyDescent="0.2">
      <c r="A185" s="1">
        <f t="shared" si="11"/>
        <v>183</v>
      </c>
      <c r="B185" s="14">
        <f t="shared" si="8"/>
        <v>27</v>
      </c>
      <c r="C185" s="15">
        <f t="shared" si="9"/>
        <v>43282</v>
      </c>
      <c r="D185" s="16" t="str">
        <f t="shared" si="10"/>
        <v>Sun 7/1</v>
      </c>
      <c r="E185" s="25"/>
      <c r="F185" s="27"/>
      <c r="G185" s="27"/>
      <c r="H185" s="27"/>
      <c r="I185" s="67"/>
    </row>
    <row r="186" spans="1:9" x14ac:dyDescent="0.2">
      <c r="A186" s="3">
        <f t="shared" si="11"/>
        <v>184</v>
      </c>
      <c r="B186" s="11">
        <f t="shared" si="8"/>
        <v>27</v>
      </c>
      <c r="C186" s="13">
        <f t="shared" si="9"/>
        <v>43283</v>
      </c>
      <c r="D186" s="10" t="str">
        <f t="shared" si="10"/>
        <v>Mon 7/2</v>
      </c>
      <c r="E186" s="25"/>
      <c r="F186" s="27"/>
      <c r="G186" s="27"/>
      <c r="H186" s="27"/>
      <c r="I186" s="67"/>
    </row>
    <row r="187" spans="1:9" x14ac:dyDescent="0.2">
      <c r="A187" s="3">
        <f t="shared" si="11"/>
        <v>185</v>
      </c>
      <c r="B187" s="11">
        <f t="shared" si="8"/>
        <v>27</v>
      </c>
      <c r="C187" s="13">
        <f t="shared" si="9"/>
        <v>43284</v>
      </c>
      <c r="D187" s="10" t="str">
        <f t="shared" si="10"/>
        <v>Tue 7/3</v>
      </c>
      <c r="E187" s="25"/>
      <c r="F187" s="27"/>
      <c r="G187" s="27"/>
      <c r="H187" s="27"/>
      <c r="I187" s="67"/>
    </row>
    <row r="188" spans="1:9" x14ac:dyDescent="0.2">
      <c r="A188" s="3">
        <f t="shared" si="11"/>
        <v>186</v>
      </c>
      <c r="B188" s="11">
        <f t="shared" si="8"/>
        <v>27</v>
      </c>
      <c r="C188" s="13">
        <f t="shared" si="9"/>
        <v>43285</v>
      </c>
      <c r="D188" s="10" t="str">
        <f t="shared" si="10"/>
        <v>Wed 7/4</v>
      </c>
      <c r="E188" s="25"/>
      <c r="F188" s="27"/>
      <c r="G188" s="27"/>
      <c r="H188" s="27"/>
      <c r="I188" s="67"/>
    </row>
    <row r="189" spans="1:9" x14ac:dyDescent="0.2">
      <c r="A189" s="3">
        <f t="shared" si="11"/>
        <v>187</v>
      </c>
      <c r="B189" s="11">
        <f t="shared" si="8"/>
        <v>27</v>
      </c>
      <c r="C189" s="13">
        <f t="shared" si="9"/>
        <v>43286</v>
      </c>
      <c r="D189" s="10" t="str">
        <f t="shared" si="10"/>
        <v>Thu 7/5</v>
      </c>
      <c r="E189" s="25"/>
      <c r="F189" s="27"/>
      <c r="G189" s="27"/>
      <c r="H189" s="27"/>
      <c r="I189" s="67"/>
    </row>
    <row r="190" spans="1:9" x14ac:dyDescent="0.2">
      <c r="A190" s="3">
        <f t="shared" si="11"/>
        <v>188</v>
      </c>
      <c r="B190" s="11">
        <f t="shared" si="8"/>
        <v>27</v>
      </c>
      <c r="C190" s="13">
        <f t="shared" si="9"/>
        <v>43287</v>
      </c>
      <c r="D190" s="10" t="str">
        <f t="shared" si="10"/>
        <v>Fri 7/6</v>
      </c>
      <c r="E190" s="25"/>
      <c r="F190" s="27"/>
      <c r="G190" s="27"/>
      <c r="H190" s="27"/>
      <c r="I190" s="67"/>
    </row>
    <row r="191" spans="1:9" x14ac:dyDescent="0.2">
      <c r="A191" s="4">
        <f t="shared" si="11"/>
        <v>189</v>
      </c>
      <c r="B191" s="17">
        <f t="shared" si="8"/>
        <v>27</v>
      </c>
      <c r="C191" s="18">
        <f t="shared" si="9"/>
        <v>43288</v>
      </c>
      <c r="D191" s="19" t="str">
        <f t="shared" si="10"/>
        <v>Sat 7/7</v>
      </c>
      <c r="E191" s="29"/>
      <c r="F191" s="32"/>
      <c r="G191" s="32"/>
      <c r="H191" s="32"/>
      <c r="I191" s="68"/>
    </row>
    <row r="192" spans="1:9" x14ac:dyDescent="0.2">
      <c r="A192" s="1">
        <f t="shared" si="11"/>
        <v>190</v>
      </c>
      <c r="B192" s="14">
        <f t="shared" si="8"/>
        <v>28</v>
      </c>
      <c r="C192" s="15">
        <f t="shared" si="9"/>
        <v>43289</v>
      </c>
      <c r="D192" s="16" t="str">
        <f t="shared" si="10"/>
        <v>Sun 7/8</v>
      </c>
      <c r="E192" s="23"/>
      <c r="F192" s="33"/>
      <c r="G192" s="33"/>
      <c r="H192" s="33"/>
      <c r="I192" s="67"/>
    </row>
    <row r="193" spans="1:9" x14ac:dyDescent="0.2">
      <c r="A193" s="3">
        <f t="shared" si="11"/>
        <v>191</v>
      </c>
      <c r="B193" s="11">
        <f t="shared" si="8"/>
        <v>28</v>
      </c>
      <c r="C193" s="13">
        <f t="shared" si="9"/>
        <v>43290</v>
      </c>
      <c r="D193" s="10" t="str">
        <f t="shared" si="10"/>
        <v>Mon 7/9</v>
      </c>
      <c r="E193" s="25"/>
      <c r="F193" s="27"/>
      <c r="G193" s="27"/>
      <c r="H193" s="27"/>
      <c r="I193" s="67"/>
    </row>
    <row r="194" spans="1:9" x14ac:dyDescent="0.2">
      <c r="A194" s="3">
        <f t="shared" si="11"/>
        <v>192</v>
      </c>
      <c r="B194" s="11">
        <f t="shared" si="8"/>
        <v>28</v>
      </c>
      <c r="C194" s="13">
        <f t="shared" si="9"/>
        <v>43291</v>
      </c>
      <c r="D194" s="10" t="str">
        <f t="shared" si="10"/>
        <v>Tue 7/10</v>
      </c>
      <c r="E194" s="25"/>
      <c r="F194" s="27"/>
      <c r="G194" s="27"/>
      <c r="H194" s="27"/>
      <c r="I194" s="67"/>
    </row>
    <row r="195" spans="1:9" x14ac:dyDescent="0.2">
      <c r="A195" s="3">
        <f t="shared" si="11"/>
        <v>193</v>
      </c>
      <c r="B195" s="11">
        <f t="shared" si="8"/>
        <v>28</v>
      </c>
      <c r="C195" s="13">
        <f t="shared" si="9"/>
        <v>43292</v>
      </c>
      <c r="D195" s="10" t="str">
        <f t="shared" si="10"/>
        <v>Wed 7/11</v>
      </c>
      <c r="E195" s="25"/>
      <c r="F195" s="27"/>
      <c r="G195" s="27"/>
      <c r="H195" s="27"/>
      <c r="I195" s="67"/>
    </row>
    <row r="196" spans="1:9" x14ac:dyDescent="0.2">
      <c r="A196" s="3">
        <f t="shared" si="11"/>
        <v>194</v>
      </c>
      <c r="B196" s="11">
        <f t="shared" ref="B196:B259" si="12">IF((WEEKNUM(C196)&gt;52),"1",WEEKNUM(C196))</f>
        <v>28</v>
      </c>
      <c r="C196" s="13">
        <f t="shared" ref="C196:C259" si="13">DATE($A$2,1,1) - WEEKDAY(DATE($A$2,1,1),1) + (A196-1) + 1</f>
        <v>43293</v>
      </c>
      <c r="D196" s="10" t="str">
        <f t="shared" ref="D196:D259" si="14">TEXT((C196),"ddd m/d")</f>
        <v>Thu 7/12</v>
      </c>
      <c r="E196" s="25"/>
      <c r="F196" s="27"/>
      <c r="G196" s="27"/>
      <c r="H196" s="27"/>
      <c r="I196" s="67"/>
    </row>
    <row r="197" spans="1:9" x14ac:dyDescent="0.2">
      <c r="A197" s="3">
        <f t="shared" ref="A197:A260" si="15">A196+1</f>
        <v>195</v>
      </c>
      <c r="B197" s="11">
        <f t="shared" si="12"/>
        <v>28</v>
      </c>
      <c r="C197" s="13">
        <f t="shared" si="13"/>
        <v>43294</v>
      </c>
      <c r="D197" s="10" t="str">
        <f t="shared" si="14"/>
        <v>Fri 7/13</v>
      </c>
      <c r="E197" s="25"/>
      <c r="F197" s="27"/>
      <c r="G197" s="27"/>
      <c r="H197" s="27"/>
      <c r="I197" s="67"/>
    </row>
    <row r="198" spans="1:9" x14ac:dyDescent="0.2">
      <c r="A198" s="4">
        <f t="shared" si="15"/>
        <v>196</v>
      </c>
      <c r="B198" s="17">
        <f t="shared" si="12"/>
        <v>28</v>
      </c>
      <c r="C198" s="18">
        <f t="shared" si="13"/>
        <v>43295</v>
      </c>
      <c r="D198" s="19" t="str">
        <f t="shared" si="14"/>
        <v>Sat 7/14</v>
      </c>
      <c r="E198" s="25"/>
      <c r="F198" s="27"/>
      <c r="G198" s="27"/>
      <c r="H198" s="27"/>
      <c r="I198" s="68"/>
    </row>
    <row r="199" spans="1:9" x14ac:dyDescent="0.2">
      <c r="A199" s="1">
        <f t="shared" si="15"/>
        <v>197</v>
      </c>
      <c r="B199" s="14">
        <f t="shared" si="12"/>
        <v>29</v>
      </c>
      <c r="C199" s="15">
        <f t="shared" si="13"/>
        <v>43296</v>
      </c>
      <c r="D199" s="16" t="str">
        <f t="shared" si="14"/>
        <v>Sun 7/15</v>
      </c>
      <c r="E199" s="23"/>
      <c r="F199" s="33"/>
      <c r="G199" s="33"/>
      <c r="H199" s="37"/>
      <c r="I199" s="67"/>
    </row>
    <row r="200" spans="1:9" x14ac:dyDescent="0.2">
      <c r="A200" s="3">
        <f t="shared" si="15"/>
        <v>198</v>
      </c>
      <c r="B200" s="11">
        <f t="shared" si="12"/>
        <v>29</v>
      </c>
      <c r="C200" s="13">
        <f t="shared" si="13"/>
        <v>43297</v>
      </c>
      <c r="D200" s="10" t="str">
        <f t="shared" si="14"/>
        <v>Mon 7/16</v>
      </c>
      <c r="E200" s="25"/>
      <c r="F200" s="27"/>
      <c r="G200" s="27"/>
      <c r="H200" s="39"/>
      <c r="I200" s="67"/>
    </row>
    <row r="201" spans="1:9" x14ac:dyDescent="0.2">
      <c r="A201" s="3">
        <f t="shared" si="15"/>
        <v>199</v>
      </c>
      <c r="B201" s="11">
        <f t="shared" si="12"/>
        <v>29</v>
      </c>
      <c r="C201" s="13">
        <f t="shared" si="13"/>
        <v>43298</v>
      </c>
      <c r="D201" s="10" t="str">
        <f t="shared" si="14"/>
        <v>Tue 7/17</v>
      </c>
      <c r="E201" s="25"/>
      <c r="F201" s="27"/>
      <c r="G201" s="27"/>
      <c r="H201" s="39"/>
      <c r="I201" s="67"/>
    </row>
    <row r="202" spans="1:9" x14ac:dyDescent="0.2">
      <c r="A202" s="3">
        <f t="shared" si="15"/>
        <v>200</v>
      </c>
      <c r="B202" s="11">
        <f t="shared" si="12"/>
        <v>29</v>
      </c>
      <c r="C202" s="13">
        <f t="shared" si="13"/>
        <v>43299</v>
      </c>
      <c r="D202" s="10" t="str">
        <f t="shared" si="14"/>
        <v>Wed 7/18</v>
      </c>
      <c r="E202" s="25"/>
      <c r="F202" s="27"/>
      <c r="G202" s="27"/>
      <c r="H202" s="39"/>
      <c r="I202" s="67"/>
    </row>
    <row r="203" spans="1:9" x14ac:dyDescent="0.2">
      <c r="A203" s="3">
        <f t="shared" si="15"/>
        <v>201</v>
      </c>
      <c r="B203" s="11">
        <f t="shared" si="12"/>
        <v>29</v>
      </c>
      <c r="C203" s="13">
        <f t="shared" si="13"/>
        <v>43300</v>
      </c>
      <c r="D203" s="10" t="str">
        <f t="shared" si="14"/>
        <v>Thu 7/19</v>
      </c>
      <c r="E203" s="25"/>
      <c r="F203" s="27"/>
      <c r="G203" s="27"/>
      <c r="H203" s="39"/>
      <c r="I203" s="67"/>
    </row>
    <row r="204" spans="1:9" x14ac:dyDescent="0.2">
      <c r="A204" s="3">
        <f t="shared" si="15"/>
        <v>202</v>
      </c>
      <c r="B204" s="11">
        <f t="shared" si="12"/>
        <v>29</v>
      </c>
      <c r="C204" s="13">
        <f t="shared" si="13"/>
        <v>43301</v>
      </c>
      <c r="D204" s="10" t="str">
        <f t="shared" si="14"/>
        <v>Fri 7/20</v>
      </c>
      <c r="E204" s="25"/>
      <c r="F204" s="27"/>
      <c r="G204" s="27"/>
      <c r="H204" s="39"/>
      <c r="I204" s="67"/>
    </row>
    <row r="205" spans="1:9" x14ac:dyDescent="0.2">
      <c r="A205" s="4">
        <f t="shared" si="15"/>
        <v>203</v>
      </c>
      <c r="B205" s="17">
        <f t="shared" si="12"/>
        <v>29</v>
      </c>
      <c r="C205" s="18">
        <f t="shared" si="13"/>
        <v>43302</v>
      </c>
      <c r="D205" s="19" t="str">
        <f t="shared" si="14"/>
        <v>Sat 7/21</v>
      </c>
      <c r="E205" s="29"/>
      <c r="F205" s="32"/>
      <c r="G205" s="32"/>
      <c r="H205" s="40"/>
      <c r="I205" s="68"/>
    </row>
    <row r="206" spans="1:9" x14ac:dyDescent="0.2">
      <c r="A206" s="1">
        <f t="shared" si="15"/>
        <v>204</v>
      </c>
      <c r="B206" s="14">
        <f t="shared" si="12"/>
        <v>30</v>
      </c>
      <c r="C206" s="15">
        <f t="shared" si="13"/>
        <v>43303</v>
      </c>
      <c r="D206" s="16" t="str">
        <f t="shared" si="14"/>
        <v>Sun 7/22</v>
      </c>
      <c r="E206" s="23"/>
      <c r="F206" s="33"/>
      <c r="G206" s="33"/>
      <c r="H206" s="33"/>
      <c r="I206" s="67"/>
    </row>
    <row r="207" spans="1:9" x14ac:dyDescent="0.2">
      <c r="A207" s="3">
        <f t="shared" si="15"/>
        <v>205</v>
      </c>
      <c r="B207" s="11">
        <f t="shared" si="12"/>
        <v>30</v>
      </c>
      <c r="C207" s="13">
        <f t="shared" si="13"/>
        <v>43304</v>
      </c>
      <c r="D207" s="10" t="str">
        <f t="shared" si="14"/>
        <v>Mon 7/23</v>
      </c>
      <c r="E207" s="25"/>
      <c r="F207" s="27"/>
      <c r="G207" s="27"/>
      <c r="H207" s="27"/>
      <c r="I207" s="67"/>
    </row>
    <row r="208" spans="1:9" x14ac:dyDescent="0.2">
      <c r="A208" s="3">
        <f t="shared" si="15"/>
        <v>206</v>
      </c>
      <c r="B208" s="11">
        <f t="shared" si="12"/>
        <v>30</v>
      </c>
      <c r="C208" s="13">
        <f t="shared" si="13"/>
        <v>43305</v>
      </c>
      <c r="D208" s="10" t="str">
        <f t="shared" si="14"/>
        <v>Tue 7/24</v>
      </c>
      <c r="E208" s="25"/>
      <c r="F208" s="27"/>
      <c r="G208" s="27"/>
      <c r="H208" s="27"/>
      <c r="I208" s="67"/>
    </row>
    <row r="209" spans="1:9" x14ac:dyDescent="0.2">
      <c r="A209" s="3">
        <f t="shared" si="15"/>
        <v>207</v>
      </c>
      <c r="B209" s="11">
        <f t="shared" si="12"/>
        <v>30</v>
      </c>
      <c r="C209" s="13">
        <f t="shared" si="13"/>
        <v>43306</v>
      </c>
      <c r="D209" s="10" t="str">
        <f t="shared" si="14"/>
        <v>Wed 7/25</v>
      </c>
      <c r="E209" s="25"/>
      <c r="F209" s="27"/>
      <c r="G209" s="27"/>
      <c r="H209" s="27"/>
      <c r="I209" s="67"/>
    </row>
    <row r="210" spans="1:9" x14ac:dyDescent="0.2">
      <c r="A210" s="3">
        <f t="shared" si="15"/>
        <v>208</v>
      </c>
      <c r="B210" s="11">
        <f t="shared" si="12"/>
        <v>30</v>
      </c>
      <c r="C210" s="13">
        <f t="shared" si="13"/>
        <v>43307</v>
      </c>
      <c r="D210" s="10" t="str">
        <f t="shared" si="14"/>
        <v>Thu 7/26</v>
      </c>
      <c r="E210" s="25"/>
      <c r="F210" s="27"/>
      <c r="G210" s="27"/>
      <c r="H210" s="27"/>
      <c r="I210" s="67"/>
    </row>
    <row r="211" spans="1:9" x14ac:dyDescent="0.2">
      <c r="A211" s="3">
        <f t="shared" si="15"/>
        <v>209</v>
      </c>
      <c r="B211" s="11">
        <f t="shared" si="12"/>
        <v>30</v>
      </c>
      <c r="C211" s="13">
        <f t="shared" si="13"/>
        <v>43308</v>
      </c>
      <c r="D211" s="10" t="str">
        <f t="shared" si="14"/>
        <v>Fri 7/27</v>
      </c>
      <c r="E211" s="25"/>
      <c r="F211" s="27"/>
      <c r="G211" s="27"/>
      <c r="H211" s="27"/>
      <c r="I211" s="67"/>
    </row>
    <row r="212" spans="1:9" x14ac:dyDescent="0.2">
      <c r="A212" s="4">
        <f t="shared" si="15"/>
        <v>210</v>
      </c>
      <c r="B212" s="17">
        <f t="shared" si="12"/>
        <v>30</v>
      </c>
      <c r="C212" s="18">
        <f t="shared" si="13"/>
        <v>43309</v>
      </c>
      <c r="D212" s="19" t="str">
        <f t="shared" si="14"/>
        <v>Sat 7/28</v>
      </c>
      <c r="E212" s="25"/>
      <c r="F212" s="27"/>
      <c r="G212" s="27"/>
      <c r="H212" s="27"/>
      <c r="I212" s="68"/>
    </row>
    <row r="213" spans="1:9" x14ac:dyDescent="0.2">
      <c r="A213" s="1">
        <f t="shared" si="15"/>
        <v>211</v>
      </c>
      <c r="B213" s="14">
        <f t="shared" si="12"/>
        <v>31</v>
      </c>
      <c r="C213" s="15">
        <f t="shared" si="13"/>
        <v>43310</v>
      </c>
      <c r="D213" s="16" t="str">
        <f t="shared" si="14"/>
        <v>Sun 7/29</v>
      </c>
      <c r="E213" s="23"/>
      <c r="F213" s="33"/>
      <c r="G213" s="33"/>
      <c r="H213" s="37"/>
      <c r="I213" s="67"/>
    </row>
    <row r="214" spans="1:9" x14ac:dyDescent="0.2">
      <c r="A214" s="3">
        <f t="shared" si="15"/>
        <v>212</v>
      </c>
      <c r="B214" s="11">
        <f t="shared" si="12"/>
        <v>31</v>
      </c>
      <c r="C214" s="13">
        <f t="shared" si="13"/>
        <v>43311</v>
      </c>
      <c r="D214" s="10" t="str">
        <f t="shared" si="14"/>
        <v>Mon 7/30</v>
      </c>
      <c r="E214" s="25"/>
      <c r="F214" s="27"/>
      <c r="G214" s="27"/>
      <c r="H214" s="39"/>
      <c r="I214" s="67"/>
    </row>
    <row r="215" spans="1:9" x14ac:dyDescent="0.2">
      <c r="A215" s="3">
        <f t="shared" si="15"/>
        <v>213</v>
      </c>
      <c r="B215" s="11">
        <f t="shared" si="12"/>
        <v>31</v>
      </c>
      <c r="C215" s="13">
        <f t="shared" si="13"/>
        <v>43312</v>
      </c>
      <c r="D215" s="10" t="str">
        <f t="shared" si="14"/>
        <v>Tue 7/31</v>
      </c>
      <c r="E215" s="25"/>
      <c r="F215" s="27"/>
      <c r="G215" s="27"/>
      <c r="H215" s="39"/>
      <c r="I215" s="67"/>
    </row>
    <row r="216" spans="1:9" x14ac:dyDescent="0.2">
      <c r="A216" s="3">
        <f t="shared" si="15"/>
        <v>214</v>
      </c>
      <c r="B216" s="11">
        <f t="shared" si="12"/>
        <v>31</v>
      </c>
      <c r="C216" s="13">
        <f t="shared" si="13"/>
        <v>43313</v>
      </c>
      <c r="D216" s="10" t="str">
        <f t="shared" si="14"/>
        <v>Wed 8/1</v>
      </c>
      <c r="E216" s="25"/>
      <c r="F216" s="27"/>
      <c r="G216" s="27"/>
      <c r="H216" s="39"/>
      <c r="I216" s="67"/>
    </row>
    <row r="217" spans="1:9" x14ac:dyDescent="0.2">
      <c r="A217" s="3">
        <f t="shared" si="15"/>
        <v>215</v>
      </c>
      <c r="B217" s="11">
        <f t="shared" si="12"/>
        <v>31</v>
      </c>
      <c r="C217" s="13">
        <f t="shared" si="13"/>
        <v>43314</v>
      </c>
      <c r="D217" s="10" t="str">
        <f t="shared" si="14"/>
        <v>Thu 8/2</v>
      </c>
      <c r="E217" s="25"/>
      <c r="F217" s="27"/>
      <c r="G217" s="27"/>
      <c r="H217" s="39"/>
      <c r="I217" s="67"/>
    </row>
    <row r="218" spans="1:9" x14ac:dyDescent="0.2">
      <c r="A218" s="3">
        <f t="shared" si="15"/>
        <v>216</v>
      </c>
      <c r="B218" s="11">
        <f t="shared" si="12"/>
        <v>31</v>
      </c>
      <c r="C218" s="13">
        <f t="shared" si="13"/>
        <v>43315</v>
      </c>
      <c r="D218" s="10" t="str">
        <f t="shared" si="14"/>
        <v>Fri 8/3</v>
      </c>
      <c r="E218" s="25"/>
      <c r="F218" s="27"/>
      <c r="G218" s="27"/>
      <c r="H218" s="39"/>
      <c r="I218" s="67"/>
    </row>
    <row r="219" spans="1:9" x14ac:dyDescent="0.2">
      <c r="A219" s="4">
        <f t="shared" si="15"/>
        <v>217</v>
      </c>
      <c r="B219" s="17">
        <f t="shared" si="12"/>
        <v>31</v>
      </c>
      <c r="C219" s="18">
        <f t="shared" si="13"/>
        <v>43316</v>
      </c>
      <c r="D219" s="19" t="str">
        <f t="shared" si="14"/>
        <v>Sat 8/4</v>
      </c>
      <c r="E219" s="29"/>
      <c r="F219" s="32"/>
      <c r="G219" s="32"/>
      <c r="H219" s="40"/>
      <c r="I219" s="68"/>
    </row>
    <row r="220" spans="1:9" x14ac:dyDescent="0.2">
      <c r="A220" s="1">
        <f t="shared" si="15"/>
        <v>218</v>
      </c>
      <c r="B220" s="14">
        <f t="shared" si="12"/>
        <v>32</v>
      </c>
      <c r="C220" s="15">
        <f t="shared" si="13"/>
        <v>43317</v>
      </c>
      <c r="D220" s="16" t="str">
        <f t="shared" si="14"/>
        <v>Sun 8/5</v>
      </c>
      <c r="E220" s="25"/>
      <c r="F220" s="27"/>
      <c r="G220" s="27"/>
      <c r="H220" s="27"/>
      <c r="I220" s="67"/>
    </row>
    <row r="221" spans="1:9" x14ac:dyDescent="0.2">
      <c r="A221" s="3">
        <f t="shared" si="15"/>
        <v>219</v>
      </c>
      <c r="B221" s="11">
        <f t="shared" si="12"/>
        <v>32</v>
      </c>
      <c r="C221" s="13">
        <f t="shared" si="13"/>
        <v>43318</v>
      </c>
      <c r="D221" s="10" t="str">
        <f t="shared" si="14"/>
        <v>Mon 8/6</v>
      </c>
      <c r="E221" s="25"/>
      <c r="F221" s="27"/>
      <c r="G221" s="27"/>
      <c r="H221" s="27"/>
      <c r="I221" s="67"/>
    </row>
    <row r="222" spans="1:9" x14ac:dyDescent="0.2">
      <c r="A222" s="3">
        <f t="shared" si="15"/>
        <v>220</v>
      </c>
      <c r="B222" s="11">
        <f t="shared" si="12"/>
        <v>32</v>
      </c>
      <c r="C222" s="13">
        <f t="shared" si="13"/>
        <v>43319</v>
      </c>
      <c r="D222" s="10" t="str">
        <f t="shared" si="14"/>
        <v>Tue 8/7</v>
      </c>
      <c r="E222" s="25"/>
      <c r="F222" s="27"/>
      <c r="G222" s="27"/>
      <c r="H222" s="27"/>
      <c r="I222" s="67"/>
    </row>
    <row r="223" spans="1:9" x14ac:dyDescent="0.2">
      <c r="A223" s="3">
        <f t="shared" si="15"/>
        <v>221</v>
      </c>
      <c r="B223" s="11">
        <f t="shared" si="12"/>
        <v>32</v>
      </c>
      <c r="C223" s="13">
        <f t="shared" si="13"/>
        <v>43320</v>
      </c>
      <c r="D223" s="10" t="str">
        <f t="shared" si="14"/>
        <v>Wed 8/8</v>
      </c>
      <c r="E223" s="25"/>
      <c r="F223" s="27"/>
      <c r="G223" s="27"/>
      <c r="H223" s="27"/>
      <c r="I223" s="67"/>
    </row>
    <row r="224" spans="1:9" x14ac:dyDescent="0.2">
      <c r="A224" s="3">
        <f t="shared" si="15"/>
        <v>222</v>
      </c>
      <c r="B224" s="11">
        <f t="shared" si="12"/>
        <v>32</v>
      </c>
      <c r="C224" s="13">
        <f t="shared" si="13"/>
        <v>43321</v>
      </c>
      <c r="D224" s="10" t="str">
        <f t="shared" si="14"/>
        <v>Thu 8/9</v>
      </c>
      <c r="E224" s="25"/>
      <c r="F224" s="27"/>
      <c r="G224" s="27"/>
      <c r="H224" s="27"/>
      <c r="I224" s="67"/>
    </row>
    <row r="225" spans="1:9" x14ac:dyDescent="0.2">
      <c r="A225" s="3">
        <f t="shared" si="15"/>
        <v>223</v>
      </c>
      <c r="B225" s="11">
        <f t="shared" si="12"/>
        <v>32</v>
      </c>
      <c r="C225" s="13">
        <f t="shared" si="13"/>
        <v>43322</v>
      </c>
      <c r="D225" s="10" t="str">
        <f t="shared" si="14"/>
        <v>Fri 8/10</v>
      </c>
      <c r="E225" s="25"/>
      <c r="F225" s="27"/>
      <c r="G225" s="27"/>
      <c r="H225" s="27"/>
      <c r="I225" s="67"/>
    </row>
    <row r="226" spans="1:9" x14ac:dyDescent="0.2">
      <c r="A226" s="4">
        <f t="shared" si="15"/>
        <v>224</v>
      </c>
      <c r="B226" s="17">
        <f t="shared" si="12"/>
        <v>32</v>
      </c>
      <c r="C226" s="18">
        <f t="shared" si="13"/>
        <v>43323</v>
      </c>
      <c r="D226" s="19" t="str">
        <f t="shared" si="14"/>
        <v>Sat 8/11</v>
      </c>
      <c r="E226" s="29"/>
      <c r="F226" s="32"/>
      <c r="G226" s="32"/>
      <c r="H226" s="32"/>
      <c r="I226" s="68"/>
    </row>
    <row r="227" spans="1:9" x14ac:dyDescent="0.2">
      <c r="A227" s="1">
        <f t="shared" si="15"/>
        <v>225</v>
      </c>
      <c r="B227" s="14">
        <f t="shared" si="12"/>
        <v>33</v>
      </c>
      <c r="C227" s="15">
        <f t="shared" si="13"/>
        <v>43324</v>
      </c>
      <c r="D227" s="16" t="str">
        <f t="shared" si="14"/>
        <v>Sun 8/12</v>
      </c>
      <c r="E227" s="23"/>
      <c r="F227" s="33"/>
      <c r="G227" s="33"/>
      <c r="H227" s="33"/>
      <c r="I227" s="67"/>
    </row>
    <row r="228" spans="1:9" x14ac:dyDescent="0.2">
      <c r="A228" s="3">
        <f t="shared" si="15"/>
        <v>226</v>
      </c>
      <c r="B228" s="11">
        <f t="shared" si="12"/>
        <v>33</v>
      </c>
      <c r="C228" s="13">
        <f t="shared" si="13"/>
        <v>43325</v>
      </c>
      <c r="D228" s="10" t="str">
        <f t="shared" si="14"/>
        <v>Mon 8/13</v>
      </c>
      <c r="E228" s="25"/>
      <c r="F228" s="27"/>
      <c r="G228" s="27"/>
      <c r="H228" s="27"/>
      <c r="I228" s="67"/>
    </row>
    <row r="229" spans="1:9" x14ac:dyDescent="0.2">
      <c r="A229" s="3">
        <f t="shared" si="15"/>
        <v>227</v>
      </c>
      <c r="B229" s="11">
        <f t="shared" si="12"/>
        <v>33</v>
      </c>
      <c r="C229" s="13">
        <f t="shared" si="13"/>
        <v>43326</v>
      </c>
      <c r="D229" s="10" t="str">
        <f t="shared" si="14"/>
        <v>Tue 8/14</v>
      </c>
      <c r="E229" s="25"/>
      <c r="F229" s="27"/>
      <c r="G229" s="27"/>
      <c r="H229" s="27"/>
      <c r="I229" s="67"/>
    </row>
    <row r="230" spans="1:9" x14ac:dyDescent="0.2">
      <c r="A230" s="3">
        <f t="shared" si="15"/>
        <v>228</v>
      </c>
      <c r="B230" s="11">
        <f t="shared" si="12"/>
        <v>33</v>
      </c>
      <c r="C230" s="13">
        <f t="shared" si="13"/>
        <v>43327</v>
      </c>
      <c r="D230" s="10" t="str">
        <f t="shared" si="14"/>
        <v>Wed 8/15</v>
      </c>
      <c r="E230" s="25"/>
      <c r="F230" s="27"/>
      <c r="G230" s="27"/>
      <c r="H230" s="27"/>
      <c r="I230" s="67"/>
    </row>
    <row r="231" spans="1:9" x14ac:dyDescent="0.2">
      <c r="A231" s="3">
        <f t="shared" si="15"/>
        <v>229</v>
      </c>
      <c r="B231" s="11">
        <f t="shared" si="12"/>
        <v>33</v>
      </c>
      <c r="C231" s="13">
        <f t="shared" si="13"/>
        <v>43328</v>
      </c>
      <c r="D231" s="10" t="str">
        <f t="shared" si="14"/>
        <v>Thu 8/16</v>
      </c>
      <c r="E231" s="25"/>
      <c r="F231" s="27"/>
      <c r="G231" s="27"/>
      <c r="H231" s="27"/>
      <c r="I231" s="67"/>
    </row>
    <row r="232" spans="1:9" x14ac:dyDescent="0.2">
      <c r="A232" s="3">
        <f t="shared" si="15"/>
        <v>230</v>
      </c>
      <c r="B232" s="11">
        <f t="shared" si="12"/>
        <v>33</v>
      </c>
      <c r="C232" s="13">
        <f t="shared" si="13"/>
        <v>43329</v>
      </c>
      <c r="D232" s="10" t="str">
        <f t="shared" si="14"/>
        <v>Fri 8/17</v>
      </c>
      <c r="E232" s="25"/>
      <c r="F232" s="27"/>
      <c r="G232" s="27"/>
      <c r="H232" s="27"/>
      <c r="I232" s="67"/>
    </row>
    <row r="233" spans="1:9" x14ac:dyDescent="0.2">
      <c r="A233" s="4">
        <f t="shared" si="15"/>
        <v>231</v>
      </c>
      <c r="B233" s="17">
        <f t="shared" si="12"/>
        <v>33</v>
      </c>
      <c r="C233" s="18">
        <f t="shared" si="13"/>
        <v>43330</v>
      </c>
      <c r="D233" s="19" t="str">
        <f t="shared" si="14"/>
        <v>Sat 8/18</v>
      </c>
      <c r="E233" s="25"/>
      <c r="F233" s="27"/>
      <c r="G233" s="27"/>
      <c r="H233" s="27"/>
      <c r="I233" s="68"/>
    </row>
    <row r="234" spans="1:9" x14ac:dyDescent="0.2">
      <c r="A234" s="1">
        <f t="shared" si="15"/>
        <v>232</v>
      </c>
      <c r="B234" s="14">
        <f t="shared" si="12"/>
        <v>34</v>
      </c>
      <c r="C234" s="15">
        <f t="shared" si="13"/>
        <v>43331</v>
      </c>
      <c r="D234" s="16" t="str">
        <f t="shared" si="14"/>
        <v>Sun 8/19</v>
      </c>
      <c r="E234" s="23"/>
      <c r="F234" s="33"/>
      <c r="G234" s="33"/>
      <c r="H234" s="37"/>
      <c r="I234" s="67"/>
    </row>
    <row r="235" spans="1:9" x14ac:dyDescent="0.2">
      <c r="A235" s="3">
        <f t="shared" si="15"/>
        <v>233</v>
      </c>
      <c r="B235" s="11">
        <f t="shared" si="12"/>
        <v>34</v>
      </c>
      <c r="C235" s="13">
        <f t="shared" si="13"/>
        <v>43332</v>
      </c>
      <c r="D235" s="10" t="str">
        <f t="shared" si="14"/>
        <v>Mon 8/20</v>
      </c>
      <c r="E235" s="25"/>
      <c r="F235" s="27"/>
      <c r="G235" s="27"/>
      <c r="H235" s="39"/>
      <c r="I235" s="67"/>
    </row>
    <row r="236" spans="1:9" x14ac:dyDescent="0.2">
      <c r="A236" s="3">
        <f t="shared" si="15"/>
        <v>234</v>
      </c>
      <c r="B236" s="11">
        <f t="shared" si="12"/>
        <v>34</v>
      </c>
      <c r="C236" s="13">
        <f t="shared" si="13"/>
        <v>43333</v>
      </c>
      <c r="D236" s="10" t="str">
        <f t="shared" si="14"/>
        <v>Tue 8/21</v>
      </c>
      <c r="E236" s="25"/>
      <c r="F236" s="27"/>
      <c r="G236" s="27"/>
      <c r="H236" s="39"/>
      <c r="I236" s="67"/>
    </row>
    <row r="237" spans="1:9" x14ac:dyDescent="0.2">
      <c r="A237" s="3">
        <f t="shared" si="15"/>
        <v>235</v>
      </c>
      <c r="B237" s="11">
        <f t="shared" si="12"/>
        <v>34</v>
      </c>
      <c r="C237" s="13">
        <f t="shared" si="13"/>
        <v>43334</v>
      </c>
      <c r="D237" s="10" t="str">
        <f t="shared" si="14"/>
        <v>Wed 8/22</v>
      </c>
      <c r="E237" s="25"/>
      <c r="F237" s="27"/>
      <c r="G237" s="27"/>
      <c r="H237" s="39"/>
      <c r="I237" s="67"/>
    </row>
    <row r="238" spans="1:9" x14ac:dyDescent="0.2">
      <c r="A238" s="3">
        <f t="shared" si="15"/>
        <v>236</v>
      </c>
      <c r="B238" s="11">
        <f t="shared" si="12"/>
        <v>34</v>
      </c>
      <c r="C238" s="13">
        <f t="shared" si="13"/>
        <v>43335</v>
      </c>
      <c r="D238" s="10" t="str">
        <f t="shared" si="14"/>
        <v>Thu 8/23</v>
      </c>
      <c r="E238" s="25"/>
      <c r="F238" s="27"/>
      <c r="G238" s="27"/>
      <c r="H238" s="39"/>
      <c r="I238" s="67"/>
    </row>
    <row r="239" spans="1:9" x14ac:dyDescent="0.2">
      <c r="A239" s="3">
        <f t="shared" si="15"/>
        <v>237</v>
      </c>
      <c r="B239" s="11">
        <f t="shared" si="12"/>
        <v>34</v>
      </c>
      <c r="C239" s="13">
        <f t="shared" si="13"/>
        <v>43336</v>
      </c>
      <c r="D239" s="10" t="str">
        <f t="shared" si="14"/>
        <v>Fri 8/24</v>
      </c>
      <c r="E239" s="25"/>
      <c r="F239" s="27"/>
      <c r="G239" s="27"/>
      <c r="H239" s="39"/>
      <c r="I239" s="67"/>
    </row>
    <row r="240" spans="1:9" x14ac:dyDescent="0.2">
      <c r="A240" s="4">
        <f t="shared" si="15"/>
        <v>238</v>
      </c>
      <c r="B240" s="17">
        <f t="shared" si="12"/>
        <v>34</v>
      </c>
      <c r="C240" s="18">
        <f t="shared" si="13"/>
        <v>43337</v>
      </c>
      <c r="D240" s="19" t="str">
        <f t="shared" si="14"/>
        <v>Sat 8/25</v>
      </c>
      <c r="E240" s="29"/>
      <c r="F240" s="32"/>
      <c r="G240" s="32"/>
      <c r="H240" s="40"/>
      <c r="I240" s="68"/>
    </row>
    <row r="241" spans="1:9" x14ac:dyDescent="0.2">
      <c r="A241" s="1">
        <f t="shared" si="15"/>
        <v>239</v>
      </c>
      <c r="B241" s="14">
        <f t="shared" si="12"/>
        <v>35</v>
      </c>
      <c r="C241" s="15">
        <f t="shared" si="13"/>
        <v>43338</v>
      </c>
      <c r="D241" s="16" t="str">
        <f t="shared" si="14"/>
        <v>Sun 8/26</v>
      </c>
      <c r="E241" s="23"/>
      <c r="F241" s="33"/>
      <c r="G241" s="33"/>
      <c r="H241" s="33"/>
      <c r="I241" s="67"/>
    </row>
    <row r="242" spans="1:9" x14ac:dyDescent="0.2">
      <c r="A242" s="3">
        <f t="shared" si="15"/>
        <v>240</v>
      </c>
      <c r="B242" s="11">
        <f t="shared" si="12"/>
        <v>35</v>
      </c>
      <c r="C242" s="13">
        <f t="shared" si="13"/>
        <v>43339</v>
      </c>
      <c r="D242" s="10" t="str">
        <f t="shared" si="14"/>
        <v>Mon 8/27</v>
      </c>
      <c r="E242" s="25"/>
      <c r="F242" s="27"/>
      <c r="G242" s="27"/>
      <c r="H242" s="27"/>
      <c r="I242" s="67"/>
    </row>
    <row r="243" spans="1:9" x14ac:dyDescent="0.2">
      <c r="A243" s="3">
        <f t="shared" si="15"/>
        <v>241</v>
      </c>
      <c r="B243" s="11">
        <f t="shared" si="12"/>
        <v>35</v>
      </c>
      <c r="C243" s="13">
        <f t="shared" si="13"/>
        <v>43340</v>
      </c>
      <c r="D243" s="10" t="str">
        <f t="shared" si="14"/>
        <v>Tue 8/28</v>
      </c>
      <c r="E243" s="25"/>
      <c r="F243" s="27"/>
      <c r="G243" s="27"/>
      <c r="H243" s="27"/>
      <c r="I243" s="67"/>
    </row>
    <row r="244" spans="1:9" x14ac:dyDescent="0.2">
      <c r="A244" s="3">
        <f t="shared" si="15"/>
        <v>242</v>
      </c>
      <c r="B244" s="11">
        <f t="shared" si="12"/>
        <v>35</v>
      </c>
      <c r="C244" s="13">
        <f t="shared" si="13"/>
        <v>43341</v>
      </c>
      <c r="D244" s="10" t="str">
        <f t="shared" si="14"/>
        <v>Wed 8/29</v>
      </c>
      <c r="E244" s="25"/>
      <c r="F244" s="27"/>
      <c r="G244" s="27"/>
      <c r="H244" s="27"/>
      <c r="I244" s="67"/>
    </row>
    <row r="245" spans="1:9" x14ac:dyDescent="0.2">
      <c r="A245" s="3">
        <f t="shared" si="15"/>
        <v>243</v>
      </c>
      <c r="B245" s="11">
        <f t="shared" si="12"/>
        <v>35</v>
      </c>
      <c r="C245" s="13">
        <f t="shared" si="13"/>
        <v>43342</v>
      </c>
      <c r="D245" s="10" t="str">
        <f t="shared" si="14"/>
        <v>Thu 8/30</v>
      </c>
      <c r="E245" s="25"/>
      <c r="F245" s="27"/>
      <c r="G245" s="27"/>
      <c r="H245" s="27"/>
      <c r="I245" s="67"/>
    </row>
    <row r="246" spans="1:9" x14ac:dyDescent="0.2">
      <c r="A246" s="3">
        <f t="shared" si="15"/>
        <v>244</v>
      </c>
      <c r="B246" s="11">
        <f t="shared" si="12"/>
        <v>35</v>
      </c>
      <c r="C246" s="13">
        <f t="shared" si="13"/>
        <v>43343</v>
      </c>
      <c r="D246" s="10" t="str">
        <f t="shared" si="14"/>
        <v>Fri 8/31</v>
      </c>
      <c r="E246" s="25"/>
      <c r="F246" s="27"/>
      <c r="G246" s="27"/>
      <c r="H246" s="27"/>
      <c r="I246" s="67"/>
    </row>
    <row r="247" spans="1:9" x14ac:dyDescent="0.2">
      <c r="A247" s="4">
        <f t="shared" si="15"/>
        <v>245</v>
      </c>
      <c r="B247" s="17">
        <f t="shared" si="12"/>
        <v>35</v>
      </c>
      <c r="C247" s="18">
        <f t="shared" si="13"/>
        <v>43344</v>
      </c>
      <c r="D247" s="19" t="str">
        <f t="shared" si="14"/>
        <v>Sat 9/1</v>
      </c>
      <c r="E247" s="25"/>
      <c r="F247" s="27"/>
      <c r="G247" s="27"/>
      <c r="H247" s="27"/>
      <c r="I247" s="68"/>
    </row>
    <row r="248" spans="1:9" x14ac:dyDescent="0.2">
      <c r="A248" s="1">
        <f t="shared" si="15"/>
        <v>246</v>
      </c>
      <c r="B248" s="14">
        <f t="shared" si="12"/>
        <v>36</v>
      </c>
      <c r="C248" s="15">
        <f t="shared" si="13"/>
        <v>43345</v>
      </c>
      <c r="D248" s="16" t="str">
        <f t="shared" si="14"/>
        <v>Sun 9/2</v>
      </c>
      <c r="E248" s="23"/>
      <c r="F248" s="33"/>
      <c r="G248" s="33"/>
      <c r="H248" s="37"/>
      <c r="I248" s="67"/>
    </row>
    <row r="249" spans="1:9" x14ac:dyDescent="0.2">
      <c r="A249" s="3">
        <f t="shared" si="15"/>
        <v>247</v>
      </c>
      <c r="B249" s="11">
        <f t="shared" si="12"/>
        <v>36</v>
      </c>
      <c r="C249" s="13">
        <f t="shared" si="13"/>
        <v>43346</v>
      </c>
      <c r="D249" s="10" t="str">
        <f t="shared" si="14"/>
        <v>Mon 9/3</v>
      </c>
      <c r="E249" s="25"/>
      <c r="F249" s="27"/>
      <c r="G249" s="27"/>
      <c r="H249" s="39"/>
      <c r="I249" s="67"/>
    </row>
    <row r="250" spans="1:9" x14ac:dyDescent="0.2">
      <c r="A250" s="3">
        <f t="shared" si="15"/>
        <v>248</v>
      </c>
      <c r="B250" s="11">
        <f t="shared" si="12"/>
        <v>36</v>
      </c>
      <c r="C250" s="13">
        <f t="shared" si="13"/>
        <v>43347</v>
      </c>
      <c r="D250" s="10" t="str">
        <f t="shared" si="14"/>
        <v>Tue 9/4</v>
      </c>
      <c r="E250" s="25"/>
      <c r="F250" s="27"/>
      <c r="G250" s="27"/>
      <c r="H250" s="39"/>
      <c r="I250" s="67"/>
    </row>
    <row r="251" spans="1:9" x14ac:dyDescent="0.2">
      <c r="A251" s="3">
        <f t="shared" si="15"/>
        <v>249</v>
      </c>
      <c r="B251" s="11">
        <f t="shared" si="12"/>
        <v>36</v>
      </c>
      <c r="C251" s="13">
        <f t="shared" si="13"/>
        <v>43348</v>
      </c>
      <c r="D251" s="10" t="str">
        <f t="shared" si="14"/>
        <v>Wed 9/5</v>
      </c>
      <c r="E251" s="25"/>
      <c r="F251" s="27"/>
      <c r="G251" s="27"/>
      <c r="H251" s="39"/>
      <c r="I251" s="67"/>
    </row>
    <row r="252" spans="1:9" x14ac:dyDescent="0.2">
      <c r="A252" s="3">
        <f t="shared" si="15"/>
        <v>250</v>
      </c>
      <c r="B252" s="11">
        <f t="shared" si="12"/>
        <v>36</v>
      </c>
      <c r="C252" s="13">
        <f t="shared" si="13"/>
        <v>43349</v>
      </c>
      <c r="D252" s="10" t="str">
        <f t="shared" si="14"/>
        <v>Thu 9/6</v>
      </c>
      <c r="E252" s="25"/>
      <c r="F252" s="27"/>
      <c r="G252" s="27"/>
      <c r="H252" s="39"/>
      <c r="I252" s="67"/>
    </row>
    <row r="253" spans="1:9" x14ac:dyDescent="0.2">
      <c r="A253" s="3">
        <f t="shared" si="15"/>
        <v>251</v>
      </c>
      <c r="B253" s="11">
        <f t="shared" si="12"/>
        <v>36</v>
      </c>
      <c r="C253" s="13">
        <f t="shared" si="13"/>
        <v>43350</v>
      </c>
      <c r="D253" s="10" t="str">
        <f t="shared" si="14"/>
        <v>Fri 9/7</v>
      </c>
      <c r="E253" s="25"/>
      <c r="F253" s="27"/>
      <c r="G253" s="27"/>
      <c r="H253" s="39"/>
      <c r="I253" s="67"/>
    </row>
    <row r="254" spans="1:9" x14ac:dyDescent="0.2">
      <c r="A254" s="4">
        <f t="shared" si="15"/>
        <v>252</v>
      </c>
      <c r="B254" s="17">
        <f t="shared" si="12"/>
        <v>36</v>
      </c>
      <c r="C254" s="18">
        <f t="shared" si="13"/>
        <v>43351</v>
      </c>
      <c r="D254" s="19" t="str">
        <f t="shared" si="14"/>
        <v>Sat 9/8</v>
      </c>
      <c r="E254" s="29"/>
      <c r="F254" s="32"/>
      <c r="G254" s="32"/>
      <c r="H254" s="40"/>
      <c r="I254" s="68"/>
    </row>
    <row r="255" spans="1:9" x14ac:dyDescent="0.2">
      <c r="A255" s="1">
        <f t="shared" si="15"/>
        <v>253</v>
      </c>
      <c r="B255" s="14">
        <f t="shared" si="12"/>
        <v>37</v>
      </c>
      <c r="C255" s="15">
        <f t="shared" si="13"/>
        <v>43352</v>
      </c>
      <c r="D255" s="16" t="str">
        <f t="shared" si="14"/>
        <v>Sun 9/9</v>
      </c>
      <c r="E255" s="25"/>
      <c r="F255" s="27"/>
      <c r="G255" s="27"/>
      <c r="H255" s="27"/>
      <c r="I255" s="67"/>
    </row>
    <row r="256" spans="1:9" x14ac:dyDescent="0.2">
      <c r="A256" s="3">
        <f t="shared" si="15"/>
        <v>254</v>
      </c>
      <c r="B256" s="11">
        <f t="shared" si="12"/>
        <v>37</v>
      </c>
      <c r="C256" s="13">
        <f t="shared" si="13"/>
        <v>43353</v>
      </c>
      <c r="D256" s="10" t="str">
        <f t="shared" si="14"/>
        <v>Mon 9/10</v>
      </c>
      <c r="E256" s="25"/>
      <c r="F256" s="27"/>
      <c r="G256" s="27"/>
      <c r="H256" s="27"/>
      <c r="I256" s="67"/>
    </row>
    <row r="257" spans="1:9" x14ac:dyDescent="0.2">
      <c r="A257" s="3">
        <f t="shared" si="15"/>
        <v>255</v>
      </c>
      <c r="B257" s="11">
        <f t="shared" si="12"/>
        <v>37</v>
      </c>
      <c r="C257" s="13">
        <f t="shared" si="13"/>
        <v>43354</v>
      </c>
      <c r="D257" s="10" t="str">
        <f t="shared" si="14"/>
        <v>Tue 9/11</v>
      </c>
      <c r="E257" s="25"/>
      <c r="F257" s="27"/>
      <c r="G257" s="27"/>
      <c r="H257" s="27"/>
      <c r="I257" s="67"/>
    </row>
    <row r="258" spans="1:9" x14ac:dyDescent="0.2">
      <c r="A258" s="3">
        <f t="shared" si="15"/>
        <v>256</v>
      </c>
      <c r="B258" s="11">
        <f t="shared" si="12"/>
        <v>37</v>
      </c>
      <c r="C258" s="13">
        <f t="shared" si="13"/>
        <v>43355</v>
      </c>
      <c r="D258" s="10" t="str">
        <f t="shared" si="14"/>
        <v>Wed 9/12</v>
      </c>
      <c r="E258" s="25"/>
      <c r="F258" s="27"/>
      <c r="G258" s="27"/>
      <c r="H258" s="27"/>
      <c r="I258" s="67"/>
    </row>
    <row r="259" spans="1:9" x14ac:dyDescent="0.2">
      <c r="A259" s="3">
        <f t="shared" si="15"/>
        <v>257</v>
      </c>
      <c r="B259" s="11">
        <f t="shared" si="12"/>
        <v>37</v>
      </c>
      <c r="C259" s="13">
        <f t="shared" si="13"/>
        <v>43356</v>
      </c>
      <c r="D259" s="10" t="str">
        <f t="shared" si="14"/>
        <v>Thu 9/13</v>
      </c>
      <c r="E259" s="25"/>
      <c r="F259" s="27"/>
      <c r="G259" s="27"/>
      <c r="H259" s="27"/>
      <c r="I259" s="67"/>
    </row>
    <row r="260" spans="1:9" x14ac:dyDescent="0.2">
      <c r="A260" s="3">
        <f t="shared" si="15"/>
        <v>258</v>
      </c>
      <c r="B260" s="11">
        <f t="shared" ref="B260:B323" si="16">IF((WEEKNUM(C260)&gt;52),"1",WEEKNUM(C260))</f>
        <v>37</v>
      </c>
      <c r="C260" s="13">
        <f t="shared" ref="C260:C323" si="17">DATE($A$2,1,1) - WEEKDAY(DATE($A$2,1,1),1) + (A260-1) + 1</f>
        <v>43357</v>
      </c>
      <c r="D260" s="10" t="str">
        <f t="shared" ref="D260:D323" si="18">TEXT((C260),"ddd m/d")</f>
        <v>Fri 9/14</v>
      </c>
      <c r="E260" s="25"/>
      <c r="F260" s="27"/>
      <c r="G260" s="27"/>
      <c r="H260" s="27"/>
      <c r="I260" s="67"/>
    </row>
    <row r="261" spans="1:9" x14ac:dyDescent="0.2">
      <c r="A261" s="4">
        <f t="shared" ref="A261:A324" si="19">A260+1</f>
        <v>259</v>
      </c>
      <c r="B261" s="17">
        <f t="shared" si="16"/>
        <v>37</v>
      </c>
      <c r="C261" s="18">
        <f t="shared" si="17"/>
        <v>43358</v>
      </c>
      <c r="D261" s="19" t="str">
        <f t="shared" si="18"/>
        <v>Sat 9/15</v>
      </c>
      <c r="E261" s="29"/>
      <c r="F261" s="32"/>
      <c r="G261" s="32"/>
      <c r="H261" s="32"/>
      <c r="I261" s="68"/>
    </row>
    <row r="262" spans="1:9" x14ac:dyDescent="0.2">
      <c r="A262" s="1">
        <f t="shared" si="19"/>
        <v>260</v>
      </c>
      <c r="B262" s="14">
        <f t="shared" si="16"/>
        <v>38</v>
      </c>
      <c r="C262" s="15">
        <f t="shared" si="17"/>
        <v>43359</v>
      </c>
      <c r="D262" s="16" t="str">
        <f t="shared" si="18"/>
        <v>Sun 9/16</v>
      </c>
      <c r="E262" s="23"/>
      <c r="F262" s="33"/>
      <c r="G262" s="33"/>
      <c r="H262" s="33"/>
      <c r="I262" s="67"/>
    </row>
    <row r="263" spans="1:9" x14ac:dyDescent="0.2">
      <c r="A263" s="3">
        <f t="shared" si="19"/>
        <v>261</v>
      </c>
      <c r="B263" s="11">
        <f t="shared" si="16"/>
        <v>38</v>
      </c>
      <c r="C263" s="13">
        <f t="shared" si="17"/>
        <v>43360</v>
      </c>
      <c r="D263" s="10" t="str">
        <f t="shared" si="18"/>
        <v>Mon 9/17</v>
      </c>
      <c r="E263" s="25"/>
      <c r="F263" s="27"/>
      <c r="G263" s="27"/>
      <c r="H263" s="27"/>
      <c r="I263" s="67"/>
    </row>
    <row r="264" spans="1:9" x14ac:dyDescent="0.2">
      <c r="A264" s="3">
        <f t="shared" si="19"/>
        <v>262</v>
      </c>
      <c r="B264" s="11">
        <f t="shared" si="16"/>
        <v>38</v>
      </c>
      <c r="C264" s="13">
        <f t="shared" si="17"/>
        <v>43361</v>
      </c>
      <c r="D264" s="10" t="str">
        <f t="shared" si="18"/>
        <v>Tue 9/18</v>
      </c>
      <c r="E264" s="25"/>
      <c r="F264" s="27"/>
      <c r="G264" s="27"/>
      <c r="H264" s="27"/>
      <c r="I264" s="67"/>
    </row>
    <row r="265" spans="1:9" x14ac:dyDescent="0.2">
      <c r="A265" s="3">
        <f t="shared" si="19"/>
        <v>263</v>
      </c>
      <c r="B265" s="11">
        <f t="shared" si="16"/>
        <v>38</v>
      </c>
      <c r="C265" s="13">
        <f t="shared" si="17"/>
        <v>43362</v>
      </c>
      <c r="D265" s="10" t="str">
        <f t="shared" si="18"/>
        <v>Wed 9/19</v>
      </c>
      <c r="E265" s="25"/>
      <c r="F265" s="27"/>
      <c r="G265" s="27"/>
      <c r="H265" s="27"/>
      <c r="I265" s="67"/>
    </row>
    <row r="266" spans="1:9" x14ac:dyDescent="0.2">
      <c r="A266" s="3">
        <f t="shared" si="19"/>
        <v>264</v>
      </c>
      <c r="B266" s="11">
        <f t="shared" si="16"/>
        <v>38</v>
      </c>
      <c r="C266" s="13">
        <f t="shared" si="17"/>
        <v>43363</v>
      </c>
      <c r="D266" s="10" t="str">
        <f t="shared" si="18"/>
        <v>Thu 9/20</v>
      </c>
      <c r="E266" s="25"/>
      <c r="F266" s="27"/>
      <c r="G266" s="27"/>
      <c r="H266" s="27"/>
      <c r="I266" s="67"/>
    </row>
    <row r="267" spans="1:9" x14ac:dyDescent="0.2">
      <c r="A267" s="3">
        <f t="shared" si="19"/>
        <v>265</v>
      </c>
      <c r="B267" s="11">
        <f t="shared" si="16"/>
        <v>38</v>
      </c>
      <c r="C267" s="13">
        <f t="shared" si="17"/>
        <v>43364</v>
      </c>
      <c r="D267" s="10" t="str">
        <f t="shared" si="18"/>
        <v>Fri 9/21</v>
      </c>
      <c r="E267" s="25"/>
      <c r="F267" s="27"/>
      <c r="G267" s="27"/>
      <c r="H267" s="27"/>
      <c r="I267" s="67"/>
    </row>
    <row r="268" spans="1:9" x14ac:dyDescent="0.2">
      <c r="A268" s="4">
        <f t="shared" si="19"/>
        <v>266</v>
      </c>
      <c r="B268" s="17">
        <f t="shared" si="16"/>
        <v>38</v>
      </c>
      <c r="C268" s="18">
        <f t="shared" si="17"/>
        <v>43365</v>
      </c>
      <c r="D268" s="19" t="str">
        <f t="shared" si="18"/>
        <v>Sat 9/22</v>
      </c>
      <c r="E268" s="25"/>
      <c r="F268" s="27"/>
      <c r="G268" s="27"/>
      <c r="H268" s="27"/>
      <c r="I268" s="68"/>
    </row>
    <row r="269" spans="1:9" x14ac:dyDescent="0.2">
      <c r="A269" s="1">
        <f t="shared" si="19"/>
        <v>267</v>
      </c>
      <c r="B269" s="14">
        <f t="shared" si="16"/>
        <v>39</v>
      </c>
      <c r="C269" s="15">
        <f t="shared" si="17"/>
        <v>43366</v>
      </c>
      <c r="D269" s="16" t="str">
        <f t="shared" si="18"/>
        <v>Sun 9/23</v>
      </c>
      <c r="E269" s="23"/>
      <c r="F269" s="33"/>
      <c r="G269" s="33"/>
      <c r="H269" s="37"/>
      <c r="I269" s="67"/>
    </row>
    <row r="270" spans="1:9" x14ac:dyDescent="0.2">
      <c r="A270" s="3">
        <f t="shared" si="19"/>
        <v>268</v>
      </c>
      <c r="B270" s="11">
        <f t="shared" si="16"/>
        <v>39</v>
      </c>
      <c r="C270" s="13">
        <f t="shared" si="17"/>
        <v>43367</v>
      </c>
      <c r="D270" s="10" t="str">
        <f t="shared" si="18"/>
        <v>Mon 9/24</v>
      </c>
      <c r="E270" s="25"/>
      <c r="F270" s="27"/>
      <c r="G270" s="27"/>
      <c r="H270" s="39"/>
      <c r="I270" s="67"/>
    </row>
    <row r="271" spans="1:9" x14ac:dyDescent="0.2">
      <c r="A271" s="3">
        <f t="shared" si="19"/>
        <v>269</v>
      </c>
      <c r="B271" s="11">
        <f t="shared" si="16"/>
        <v>39</v>
      </c>
      <c r="C271" s="13">
        <f t="shared" si="17"/>
        <v>43368</v>
      </c>
      <c r="D271" s="10" t="str">
        <f t="shared" si="18"/>
        <v>Tue 9/25</v>
      </c>
      <c r="E271" s="25"/>
      <c r="F271" s="27"/>
      <c r="G271" s="27"/>
      <c r="H271" s="39"/>
      <c r="I271" s="67"/>
    </row>
    <row r="272" spans="1:9" x14ac:dyDescent="0.2">
      <c r="A272" s="3">
        <f t="shared" si="19"/>
        <v>270</v>
      </c>
      <c r="B272" s="11">
        <f t="shared" si="16"/>
        <v>39</v>
      </c>
      <c r="C272" s="13">
        <f t="shared" si="17"/>
        <v>43369</v>
      </c>
      <c r="D272" s="10" t="str">
        <f t="shared" si="18"/>
        <v>Wed 9/26</v>
      </c>
      <c r="E272" s="25"/>
      <c r="F272" s="27"/>
      <c r="G272" s="27"/>
      <c r="H272" s="39"/>
      <c r="I272" s="67"/>
    </row>
    <row r="273" spans="1:9" x14ac:dyDescent="0.2">
      <c r="A273" s="3">
        <f t="shared" si="19"/>
        <v>271</v>
      </c>
      <c r="B273" s="11">
        <f t="shared" si="16"/>
        <v>39</v>
      </c>
      <c r="C273" s="13">
        <f t="shared" si="17"/>
        <v>43370</v>
      </c>
      <c r="D273" s="10" t="str">
        <f t="shared" si="18"/>
        <v>Thu 9/27</v>
      </c>
      <c r="E273" s="25"/>
      <c r="F273" s="27"/>
      <c r="G273" s="27"/>
      <c r="H273" s="39"/>
      <c r="I273" s="67"/>
    </row>
    <row r="274" spans="1:9" x14ac:dyDescent="0.2">
      <c r="A274" s="3">
        <f t="shared" si="19"/>
        <v>272</v>
      </c>
      <c r="B274" s="11">
        <f t="shared" si="16"/>
        <v>39</v>
      </c>
      <c r="C274" s="13">
        <f t="shared" si="17"/>
        <v>43371</v>
      </c>
      <c r="D274" s="10" t="str">
        <f t="shared" si="18"/>
        <v>Fri 9/28</v>
      </c>
      <c r="E274" s="25"/>
      <c r="F274" s="27"/>
      <c r="G274" s="27"/>
      <c r="H274" s="39"/>
      <c r="I274" s="67"/>
    </row>
    <row r="275" spans="1:9" x14ac:dyDescent="0.2">
      <c r="A275" s="4">
        <f t="shared" si="19"/>
        <v>273</v>
      </c>
      <c r="B275" s="17">
        <f t="shared" si="16"/>
        <v>39</v>
      </c>
      <c r="C275" s="18">
        <f t="shared" si="17"/>
        <v>43372</v>
      </c>
      <c r="D275" s="19" t="str">
        <f t="shared" si="18"/>
        <v>Sat 9/29</v>
      </c>
      <c r="E275" s="29"/>
      <c r="F275" s="32"/>
      <c r="G275" s="32"/>
      <c r="H275" s="40"/>
      <c r="I275" s="68"/>
    </row>
    <row r="276" spans="1:9" x14ac:dyDescent="0.2">
      <c r="A276" s="1">
        <f t="shared" si="19"/>
        <v>274</v>
      </c>
      <c r="B276" s="14">
        <f t="shared" si="16"/>
        <v>40</v>
      </c>
      <c r="C276" s="15">
        <f t="shared" si="17"/>
        <v>43373</v>
      </c>
      <c r="D276" s="16" t="str">
        <f t="shared" si="18"/>
        <v>Sun 9/30</v>
      </c>
      <c r="E276" s="23"/>
      <c r="F276" s="33"/>
      <c r="G276" s="33"/>
      <c r="H276" s="33"/>
      <c r="I276" s="67"/>
    </row>
    <row r="277" spans="1:9" x14ac:dyDescent="0.2">
      <c r="A277" s="3">
        <f t="shared" si="19"/>
        <v>275</v>
      </c>
      <c r="B277" s="11">
        <f t="shared" si="16"/>
        <v>40</v>
      </c>
      <c r="C277" s="13">
        <f t="shared" si="17"/>
        <v>43374</v>
      </c>
      <c r="D277" s="10" t="str">
        <f t="shared" si="18"/>
        <v>Mon 10/1</v>
      </c>
      <c r="E277" s="25"/>
      <c r="F277" s="27"/>
      <c r="G277" s="27"/>
      <c r="H277" s="27"/>
      <c r="I277" s="67"/>
    </row>
    <row r="278" spans="1:9" x14ac:dyDescent="0.2">
      <c r="A278" s="3">
        <f t="shared" si="19"/>
        <v>276</v>
      </c>
      <c r="B278" s="11">
        <f t="shared" si="16"/>
        <v>40</v>
      </c>
      <c r="C278" s="13">
        <f t="shared" si="17"/>
        <v>43375</v>
      </c>
      <c r="D278" s="10" t="str">
        <f t="shared" si="18"/>
        <v>Tue 10/2</v>
      </c>
      <c r="E278" s="25"/>
      <c r="F278" s="27"/>
      <c r="G278" s="27"/>
      <c r="H278" s="27"/>
      <c r="I278" s="67"/>
    </row>
    <row r="279" spans="1:9" x14ac:dyDescent="0.2">
      <c r="A279" s="3">
        <f t="shared" si="19"/>
        <v>277</v>
      </c>
      <c r="B279" s="11">
        <f t="shared" si="16"/>
        <v>40</v>
      </c>
      <c r="C279" s="13">
        <f t="shared" si="17"/>
        <v>43376</v>
      </c>
      <c r="D279" s="10" t="str">
        <f t="shared" si="18"/>
        <v>Wed 10/3</v>
      </c>
      <c r="E279" s="25"/>
      <c r="F279" s="27"/>
      <c r="G279" s="27"/>
      <c r="H279" s="27"/>
      <c r="I279" s="67"/>
    </row>
    <row r="280" spans="1:9" x14ac:dyDescent="0.2">
      <c r="A280" s="3">
        <f t="shared" si="19"/>
        <v>278</v>
      </c>
      <c r="B280" s="11">
        <f t="shared" si="16"/>
        <v>40</v>
      </c>
      <c r="C280" s="13">
        <f t="shared" si="17"/>
        <v>43377</v>
      </c>
      <c r="D280" s="10" t="str">
        <f t="shared" si="18"/>
        <v>Thu 10/4</v>
      </c>
      <c r="E280" s="25"/>
      <c r="F280" s="27"/>
      <c r="G280" s="27"/>
      <c r="H280" s="27"/>
      <c r="I280" s="67"/>
    </row>
    <row r="281" spans="1:9" x14ac:dyDescent="0.2">
      <c r="A281" s="3">
        <f t="shared" si="19"/>
        <v>279</v>
      </c>
      <c r="B281" s="11">
        <f t="shared" si="16"/>
        <v>40</v>
      </c>
      <c r="C281" s="13">
        <f t="shared" si="17"/>
        <v>43378</v>
      </c>
      <c r="D281" s="10" t="str">
        <f t="shared" si="18"/>
        <v>Fri 10/5</v>
      </c>
      <c r="E281" s="25"/>
      <c r="F281" s="27"/>
      <c r="G281" s="27"/>
      <c r="H281" s="27"/>
      <c r="I281" s="67"/>
    </row>
    <row r="282" spans="1:9" x14ac:dyDescent="0.2">
      <c r="A282" s="4">
        <f t="shared" si="19"/>
        <v>280</v>
      </c>
      <c r="B282" s="17">
        <f t="shared" si="16"/>
        <v>40</v>
      </c>
      <c r="C282" s="18">
        <f t="shared" si="17"/>
        <v>43379</v>
      </c>
      <c r="D282" s="19" t="str">
        <f t="shared" si="18"/>
        <v>Sat 10/6</v>
      </c>
      <c r="E282" s="25"/>
      <c r="F282" s="27"/>
      <c r="G282" s="27"/>
      <c r="H282" s="27"/>
      <c r="I282" s="68"/>
    </row>
    <row r="283" spans="1:9" x14ac:dyDescent="0.2">
      <c r="A283" s="1">
        <f t="shared" si="19"/>
        <v>281</v>
      </c>
      <c r="B283" s="14">
        <f t="shared" si="16"/>
        <v>41</v>
      </c>
      <c r="C283" s="15">
        <f t="shared" si="17"/>
        <v>43380</v>
      </c>
      <c r="D283" s="16" t="str">
        <f t="shared" si="18"/>
        <v>Sun 10/7</v>
      </c>
      <c r="E283" s="23"/>
      <c r="F283" s="33"/>
      <c r="G283" s="33"/>
      <c r="H283" s="37"/>
      <c r="I283" s="67"/>
    </row>
    <row r="284" spans="1:9" x14ac:dyDescent="0.2">
      <c r="A284" s="3">
        <f t="shared" si="19"/>
        <v>282</v>
      </c>
      <c r="B284" s="11">
        <f t="shared" si="16"/>
        <v>41</v>
      </c>
      <c r="C284" s="13">
        <f t="shared" si="17"/>
        <v>43381</v>
      </c>
      <c r="D284" s="10" t="str">
        <f t="shared" si="18"/>
        <v>Mon 10/8</v>
      </c>
      <c r="E284" s="25"/>
      <c r="F284" s="27"/>
      <c r="G284" s="27"/>
      <c r="H284" s="39"/>
      <c r="I284" s="67"/>
    </row>
    <row r="285" spans="1:9" x14ac:dyDescent="0.2">
      <c r="A285" s="3">
        <f t="shared" si="19"/>
        <v>283</v>
      </c>
      <c r="B285" s="11">
        <f t="shared" si="16"/>
        <v>41</v>
      </c>
      <c r="C285" s="13">
        <f t="shared" si="17"/>
        <v>43382</v>
      </c>
      <c r="D285" s="10" t="str">
        <f t="shared" si="18"/>
        <v>Tue 10/9</v>
      </c>
      <c r="E285" s="25"/>
      <c r="F285" s="27"/>
      <c r="G285" s="27"/>
      <c r="H285" s="39"/>
      <c r="I285" s="67"/>
    </row>
    <row r="286" spans="1:9" x14ac:dyDescent="0.2">
      <c r="A286" s="3">
        <f t="shared" si="19"/>
        <v>284</v>
      </c>
      <c r="B286" s="11">
        <f t="shared" si="16"/>
        <v>41</v>
      </c>
      <c r="C286" s="13">
        <f t="shared" si="17"/>
        <v>43383</v>
      </c>
      <c r="D286" s="10" t="str">
        <f t="shared" si="18"/>
        <v>Wed 10/10</v>
      </c>
      <c r="E286" s="25"/>
      <c r="F286" s="27"/>
      <c r="G286" s="27"/>
      <c r="H286" s="39"/>
      <c r="I286" s="67"/>
    </row>
    <row r="287" spans="1:9" x14ac:dyDescent="0.2">
      <c r="A287" s="3">
        <f t="shared" si="19"/>
        <v>285</v>
      </c>
      <c r="B287" s="11">
        <f t="shared" si="16"/>
        <v>41</v>
      </c>
      <c r="C287" s="13">
        <f t="shared" si="17"/>
        <v>43384</v>
      </c>
      <c r="D287" s="10" t="str">
        <f t="shared" si="18"/>
        <v>Thu 10/11</v>
      </c>
      <c r="E287" s="25"/>
      <c r="F287" s="27"/>
      <c r="G287" s="27"/>
      <c r="H287" s="39"/>
      <c r="I287" s="67"/>
    </row>
    <row r="288" spans="1:9" x14ac:dyDescent="0.2">
      <c r="A288" s="3">
        <f t="shared" si="19"/>
        <v>286</v>
      </c>
      <c r="B288" s="11">
        <f t="shared" si="16"/>
        <v>41</v>
      </c>
      <c r="C288" s="13">
        <f t="shared" si="17"/>
        <v>43385</v>
      </c>
      <c r="D288" s="10" t="str">
        <f t="shared" si="18"/>
        <v>Fri 10/12</v>
      </c>
      <c r="E288" s="25"/>
      <c r="F288" s="27"/>
      <c r="G288" s="27"/>
      <c r="H288" s="39"/>
      <c r="I288" s="67"/>
    </row>
    <row r="289" spans="1:9" x14ac:dyDescent="0.2">
      <c r="A289" s="4">
        <f t="shared" si="19"/>
        <v>287</v>
      </c>
      <c r="B289" s="17">
        <f t="shared" si="16"/>
        <v>41</v>
      </c>
      <c r="C289" s="18">
        <f t="shared" si="17"/>
        <v>43386</v>
      </c>
      <c r="D289" s="19" t="str">
        <f t="shared" si="18"/>
        <v>Sat 10/13</v>
      </c>
      <c r="E289" s="29"/>
      <c r="F289" s="32"/>
      <c r="G289" s="32"/>
      <c r="H289" s="40"/>
      <c r="I289" s="68"/>
    </row>
    <row r="290" spans="1:9" x14ac:dyDescent="0.2">
      <c r="A290" s="1">
        <f t="shared" si="19"/>
        <v>288</v>
      </c>
      <c r="B290" s="14">
        <f t="shared" si="16"/>
        <v>42</v>
      </c>
      <c r="C290" s="15">
        <f t="shared" si="17"/>
        <v>43387</v>
      </c>
      <c r="D290" s="16" t="str">
        <f t="shared" si="18"/>
        <v>Sun 10/14</v>
      </c>
      <c r="E290" s="25"/>
      <c r="F290" s="27"/>
      <c r="G290" s="27"/>
      <c r="H290" s="27"/>
      <c r="I290" s="67"/>
    </row>
    <row r="291" spans="1:9" x14ac:dyDescent="0.2">
      <c r="A291" s="3">
        <f t="shared" si="19"/>
        <v>289</v>
      </c>
      <c r="B291" s="11">
        <f t="shared" si="16"/>
        <v>42</v>
      </c>
      <c r="C291" s="13">
        <f t="shared" si="17"/>
        <v>43388</v>
      </c>
      <c r="D291" s="10" t="str">
        <f t="shared" si="18"/>
        <v>Mon 10/15</v>
      </c>
      <c r="E291" s="25"/>
      <c r="F291" s="27"/>
      <c r="G291" s="27"/>
      <c r="H291" s="27"/>
      <c r="I291" s="67"/>
    </row>
    <row r="292" spans="1:9" x14ac:dyDescent="0.2">
      <c r="A292" s="3">
        <f t="shared" si="19"/>
        <v>290</v>
      </c>
      <c r="B292" s="11">
        <f t="shared" si="16"/>
        <v>42</v>
      </c>
      <c r="C292" s="13">
        <f t="shared" si="17"/>
        <v>43389</v>
      </c>
      <c r="D292" s="10" t="str">
        <f t="shared" si="18"/>
        <v>Tue 10/16</v>
      </c>
      <c r="E292" s="25"/>
      <c r="F292" s="27"/>
      <c r="G292" s="27"/>
      <c r="H292" s="27"/>
      <c r="I292" s="67"/>
    </row>
    <row r="293" spans="1:9" x14ac:dyDescent="0.2">
      <c r="A293" s="3">
        <f t="shared" si="19"/>
        <v>291</v>
      </c>
      <c r="B293" s="11">
        <f t="shared" si="16"/>
        <v>42</v>
      </c>
      <c r="C293" s="13">
        <f t="shared" si="17"/>
        <v>43390</v>
      </c>
      <c r="D293" s="10" t="str">
        <f t="shared" si="18"/>
        <v>Wed 10/17</v>
      </c>
      <c r="E293" s="25"/>
      <c r="F293" s="27"/>
      <c r="G293" s="27"/>
      <c r="H293" s="27"/>
      <c r="I293" s="67"/>
    </row>
    <row r="294" spans="1:9" x14ac:dyDescent="0.2">
      <c r="A294" s="3">
        <f t="shared" si="19"/>
        <v>292</v>
      </c>
      <c r="B294" s="11">
        <f t="shared" si="16"/>
        <v>42</v>
      </c>
      <c r="C294" s="13">
        <f t="shared" si="17"/>
        <v>43391</v>
      </c>
      <c r="D294" s="10" t="str">
        <f t="shared" si="18"/>
        <v>Thu 10/18</v>
      </c>
      <c r="E294" s="25"/>
      <c r="F294" s="27"/>
      <c r="G294" s="27"/>
      <c r="H294" s="27"/>
      <c r="I294" s="67"/>
    </row>
    <row r="295" spans="1:9" x14ac:dyDescent="0.2">
      <c r="A295" s="3">
        <f t="shared" si="19"/>
        <v>293</v>
      </c>
      <c r="B295" s="11">
        <f t="shared" si="16"/>
        <v>42</v>
      </c>
      <c r="C295" s="13">
        <f t="shared" si="17"/>
        <v>43392</v>
      </c>
      <c r="D295" s="10" t="str">
        <f t="shared" si="18"/>
        <v>Fri 10/19</v>
      </c>
      <c r="E295" s="25"/>
      <c r="F295" s="27"/>
      <c r="G295" s="27"/>
      <c r="H295" s="27"/>
      <c r="I295" s="67"/>
    </row>
    <row r="296" spans="1:9" x14ac:dyDescent="0.2">
      <c r="A296" s="4">
        <f t="shared" si="19"/>
        <v>294</v>
      </c>
      <c r="B296" s="17">
        <f t="shared" si="16"/>
        <v>42</v>
      </c>
      <c r="C296" s="18">
        <f t="shared" si="17"/>
        <v>43393</v>
      </c>
      <c r="D296" s="19" t="str">
        <f t="shared" si="18"/>
        <v>Sat 10/20</v>
      </c>
      <c r="E296" s="29"/>
      <c r="F296" s="32"/>
      <c r="G296" s="32"/>
      <c r="H296" s="32"/>
      <c r="I296" s="68"/>
    </row>
    <row r="297" spans="1:9" x14ac:dyDescent="0.2">
      <c r="A297" s="1">
        <f t="shared" si="19"/>
        <v>295</v>
      </c>
      <c r="B297" s="14">
        <f t="shared" si="16"/>
        <v>43</v>
      </c>
      <c r="C297" s="15">
        <f t="shared" si="17"/>
        <v>43394</v>
      </c>
      <c r="D297" s="16" t="str">
        <f t="shared" si="18"/>
        <v>Sun 10/21</v>
      </c>
      <c r="E297" s="23"/>
      <c r="F297" s="33"/>
      <c r="G297" s="33"/>
      <c r="H297" s="33"/>
      <c r="I297" s="67"/>
    </row>
    <row r="298" spans="1:9" x14ac:dyDescent="0.2">
      <c r="A298" s="3">
        <f t="shared" si="19"/>
        <v>296</v>
      </c>
      <c r="B298" s="11">
        <f t="shared" si="16"/>
        <v>43</v>
      </c>
      <c r="C298" s="13">
        <f t="shared" si="17"/>
        <v>43395</v>
      </c>
      <c r="D298" s="10" t="str">
        <f t="shared" si="18"/>
        <v>Mon 10/22</v>
      </c>
      <c r="E298" s="25"/>
      <c r="F298" s="27"/>
      <c r="G298" s="27"/>
      <c r="H298" s="27"/>
      <c r="I298" s="67"/>
    </row>
    <row r="299" spans="1:9" x14ac:dyDescent="0.2">
      <c r="A299" s="3">
        <f t="shared" si="19"/>
        <v>297</v>
      </c>
      <c r="B299" s="11">
        <f t="shared" si="16"/>
        <v>43</v>
      </c>
      <c r="C299" s="13">
        <f t="shared" si="17"/>
        <v>43396</v>
      </c>
      <c r="D299" s="10" t="str">
        <f t="shared" si="18"/>
        <v>Tue 10/23</v>
      </c>
      <c r="E299" s="25"/>
      <c r="F299" s="27"/>
      <c r="G299" s="27"/>
      <c r="H299" s="27"/>
      <c r="I299" s="67"/>
    </row>
    <row r="300" spans="1:9" x14ac:dyDescent="0.2">
      <c r="A300" s="3">
        <f t="shared" si="19"/>
        <v>298</v>
      </c>
      <c r="B300" s="11">
        <f t="shared" si="16"/>
        <v>43</v>
      </c>
      <c r="C300" s="13">
        <f t="shared" si="17"/>
        <v>43397</v>
      </c>
      <c r="D300" s="10" t="str">
        <f t="shared" si="18"/>
        <v>Wed 10/24</v>
      </c>
      <c r="E300" s="25"/>
      <c r="F300" s="27"/>
      <c r="G300" s="27"/>
      <c r="H300" s="27"/>
      <c r="I300" s="67"/>
    </row>
    <row r="301" spans="1:9" x14ac:dyDescent="0.2">
      <c r="A301" s="3">
        <f t="shared" si="19"/>
        <v>299</v>
      </c>
      <c r="B301" s="11">
        <f t="shared" si="16"/>
        <v>43</v>
      </c>
      <c r="C301" s="13">
        <f t="shared" si="17"/>
        <v>43398</v>
      </c>
      <c r="D301" s="10" t="str">
        <f t="shared" si="18"/>
        <v>Thu 10/25</v>
      </c>
      <c r="E301" s="25"/>
      <c r="F301" s="27"/>
      <c r="G301" s="27"/>
      <c r="H301" s="27"/>
      <c r="I301" s="67"/>
    </row>
    <row r="302" spans="1:9" x14ac:dyDescent="0.2">
      <c r="A302" s="3">
        <f t="shared" si="19"/>
        <v>300</v>
      </c>
      <c r="B302" s="11">
        <f t="shared" si="16"/>
        <v>43</v>
      </c>
      <c r="C302" s="13">
        <f t="shared" si="17"/>
        <v>43399</v>
      </c>
      <c r="D302" s="10" t="str">
        <f t="shared" si="18"/>
        <v>Fri 10/26</v>
      </c>
      <c r="E302" s="25"/>
      <c r="F302" s="27"/>
      <c r="G302" s="27"/>
      <c r="H302" s="27"/>
      <c r="I302" s="67"/>
    </row>
    <row r="303" spans="1:9" x14ac:dyDescent="0.2">
      <c r="A303" s="4">
        <f t="shared" si="19"/>
        <v>301</v>
      </c>
      <c r="B303" s="17">
        <f t="shared" si="16"/>
        <v>43</v>
      </c>
      <c r="C303" s="18">
        <f t="shared" si="17"/>
        <v>43400</v>
      </c>
      <c r="D303" s="19" t="str">
        <f t="shared" si="18"/>
        <v>Sat 10/27</v>
      </c>
      <c r="E303" s="25"/>
      <c r="F303" s="27"/>
      <c r="G303" s="27"/>
      <c r="H303" s="27"/>
      <c r="I303" s="68"/>
    </row>
    <row r="304" spans="1:9" x14ac:dyDescent="0.2">
      <c r="A304" s="1">
        <f t="shared" si="19"/>
        <v>302</v>
      </c>
      <c r="B304" s="14">
        <f t="shared" si="16"/>
        <v>44</v>
      </c>
      <c r="C304" s="15">
        <f t="shared" si="17"/>
        <v>43401</v>
      </c>
      <c r="D304" s="16" t="str">
        <f t="shared" si="18"/>
        <v>Sun 10/28</v>
      </c>
      <c r="E304" s="23"/>
      <c r="F304" s="33"/>
      <c r="G304" s="33"/>
      <c r="H304" s="37"/>
      <c r="I304" s="67"/>
    </row>
    <row r="305" spans="1:9" x14ac:dyDescent="0.2">
      <c r="A305" s="3">
        <f t="shared" si="19"/>
        <v>303</v>
      </c>
      <c r="B305" s="11">
        <f t="shared" si="16"/>
        <v>44</v>
      </c>
      <c r="C305" s="13">
        <f t="shared" si="17"/>
        <v>43402</v>
      </c>
      <c r="D305" s="10" t="str">
        <f t="shared" si="18"/>
        <v>Mon 10/29</v>
      </c>
      <c r="E305" s="25"/>
      <c r="F305" s="27"/>
      <c r="G305" s="27"/>
      <c r="H305" s="39"/>
      <c r="I305" s="67"/>
    </row>
    <row r="306" spans="1:9" x14ac:dyDescent="0.2">
      <c r="A306" s="3">
        <f t="shared" si="19"/>
        <v>304</v>
      </c>
      <c r="B306" s="11">
        <f t="shared" si="16"/>
        <v>44</v>
      </c>
      <c r="C306" s="13">
        <f t="shared" si="17"/>
        <v>43403</v>
      </c>
      <c r="D306" s="10" t="str">
        <f t="shared" si="18"/>
        <v>Tue 10/30</v>
      </c>
      <c r="E306" s="25"/>
      <c r="F306" s="27"/>
      <c r="G306" s="27"/>
      <c r="H306" s="39"/>
      <c r="I306" s="67"/>
    </row>
    <row r="307" spans="1:9" x14ac:dyDescent="0.2">
      <c r="A307" s="3">
        <f t="shared" si="19"/>
        <v>305</v>
      </c>
      <c r="B307" s="11">
        <f t="shared" si="16"/>
        <v>44</v>
      </c>
      <c r="C307" s="13">
        <f t="shared" si="17"/>
        <v>43404</v>
      </c>
      <c r="D307" s="10" t="str">
        <f t="shared" si="18"/>
        <v>Wed 10/31</v>
      </c>
      <c r="E307" s="25"/>
      <c r="F307" s="27"/>
      <c r="G307" s="27"/>
      <c r="H307" s="39"/>
      <c r="I307" s="67"/>
    </row>
    <row r="308" spans="1:9" x14ac:dyDescent="0.2">
      <c r="A308" s="3">
        <f t="shared" si="19"/>
        <v>306</v>
      </c>
      <c r="B308" s="11">
        <f t="shared" si="16"/>
        <v>44</v>
      </c>
      <c r="C308" s="13">
        <f t="shared" si="17"/>
        <v>43405</v>
      </c>
      <c r="D308" s="10" t="str">
        <f t="shared" si="18"/>
        <v>Thu 11/1</v>
      </c>
      <c r="E308" s="25"/>
      <c r="F308" s="27"/>
      <c r="G308" s="27"/>
      <c r="H308" s="39"/>
      <c r="I308" s="67"/>
    </row>
    <row r="309" spans="1:9" x14ac:dyDescent="0.2">
      <c r="A309" s="3">
        <f t="shared" si="19"/>
        <v>307</v>
      </c>
      <c r="B309" s="11">
        <f t="shared" si="16"/>
        <v>44</v>
      </c>
      <c r="C309" s="13">
        <f t="shared" si="17"/>
        <v>43406</v>
      </c>
      <c r="D309" s="10" t="str">
        <f t="shared" si="18"/>
        <v>Fri 11/2</v>
      </c>
      <c r="E309" s="25"/>
      <c r="F309" s="27"/>
      <c r="G309" s="27"/>
      <c r="H309" s="39"/>
      <c r="I309" s="67"/>
    </row>
    <row r="310" spans="1:9" x14ac:dyDescent="0.2">
      <c r="A310" s="4">
        <f t="shared" si="19"/>
        <v>308</v>
      </c>
      <c r="B310" s="17">
        <f t="shared" si="16"/>
        <v>44</v>
      </c>
      <c r="C310" s="18">
        <f t="shared" si="17"/>
        <v>43407</v>
      </c>
      <c r="D310" s="19" t="str">
        <f t="shared" si="18"/>
        <v>Sat 11/3</v>
      </c>
      <c r="E310" s="29"/>
      <c r="F310" s="32"/>
      <c r="G310" s="32"/>
      <c r="H310" s="40"/>
      <c r="I310" s="68"/>
    </row>
    <row r="311" spans="1:9" x14ac:dyDescent="0.2">
      <c r="A311" s="1">
        <f t="shared" si="19"/>
        <v>309</v>
      </c>
      <c r="B311" s="14">
        <f t="shared" si="16"/>
        <v>45</v>
      </c>
      <c r="C311" s="15">
        <f t="shared" si="17"/>
        <v>43408</v>
      </c>
      <c r="D311" s="16" t="str">
        <f t="shared" si="18"/>
        <v>Sun 11/4</v>
      </c>
      <c r="E311" s="25"/>
      <c r="F311" s="27"/>
      <c r="G311" s="27"/>
      <c r="H311" s="27"/>
      <c r="I311" s="67"/>
    </row>
    <row r="312" spans="1:9" x14ac:dyDescent="0.2">
      <c r="A312" s="3">
        <f t="shared" si="19"/>
        <v>310</v>
      </c>
      <c r="B312" s="11">
        <f t="shared" si="16"/>
        <v>45</v>
      </c>
      <c r="C312" s="13">
        <f t="shared" si="17"/>
        <v>43409</v>
      </c>
      <c r="D312" s="10" t="str">
        <f t="shared" si="18"/>
        <v>Mon 11/5</v>
      </c>
      <c r="E312" s="25"/>
      <c r="F312" s="27"/>
      <c r="G312" s="27"/>
      <c r="H312" s="27"/>
      <c r="I312" s="67"/>
    </row>
    <row r="313" spans="1:9" x14ac:dyDescent="0.2">
      <c r="A313" s="3">
        <f t="shared" si="19"/>
        <v>311</v>
      </c>
      <c r="B313" s="11">
        <f t="shared" si="16"/>
        <v>45</v>
      </c>
      <c r="C313" s="13">
        <f t="shared" si="17"/>
        <v>43410</v>
      </c>
      <c r="D313" s="10" t="str">
        <f t="shared" si="18"/>
        <v>Tue 11/6</v>
      </c>
      <c r="E313" s="25"/>
      <c r="F313" s="27"/>
      <c r="G313" s="27"/>
      <c r="H313" s="27"/>
      <c r="I313" s="67"/>
    </row>
    <row r="314" spans="1:9" x14ac:dyDescent="0.2">
      <c r="A314" s="3">
        <f t="shared" si="19"/>
        <v>312</v>
      </c>
      <c r="B314" s="11">
        <f t="shared" si="16"/>
        <v>45</v>
      </c>
      <c r="C314" s="13">
        <f t="shared" si="17"/>
        <v>43411</v>
      </c>
      <c r="D314" s="10" t="str">
        <f t="shared" si="18"/>
        <v>Wed 11/7</v>
      </c>
      <c r="E314" s="25"/>
      <c r="F314" s="27"/>
      <c r="G314" s="27"/>
      <c r="H314" s="27"/>
      <c r="I314" s="67"/>
    </row>
    <row r="315" spans="1:9" x14ac:dyDescent="0.2">
      <c r="A315" s="3">
        <f t="shared" si="19"/>
        <v>313</v>
      </c>
      <c r="B315" s="11">
        <f t="shared" si="16"/>
        <v>45</v>
      </c>
      <c r="C315" s="13">
        <f t="shared" si="17"/>
        <v>43412</v>
      </c>
      <c r="D315" s="10" t="str">
        <f t="shared" si="18"/>
        <v>Thu 11/8</v>
      </c>
      <c r="E315" s="25"/>
      <c r="F315" s="27"/>
      <c r="G315" s="27"/>
      <c r="H315" s="27"/>
      <c r="I315" s="67"/>
    </row>
    <row r="316" spans="1:9" x14ac:dyDescent="0.2">
      <c r="A316" s="3">
        <f t="shared" si="19"/>
        <v>314</v>
      </c>
      <c r="B316" s="11">
        <f t="shared" si="16"/>
        <v>45</v>
      </c>
      <c r="C316" s="13">
        <f t="shared" si="17"/>
        <v>43413</v>
      </c>
      <c r="D316" s="10" t="str">
        <f t="shared" si="18"/>
        <v>Fri 11/9</v>
      </c>
      <c r="E316" s="25"/>
      <c r="F316" s="27"/>
      <c r="G316" s="27"/>
      <c r="H316" s="27"/>
      <c r="I316" s="67"/>
    </row>
    <row r="317" spans="1:9" x14ac:dyDescent="0.2">
      <c r="A317" s="4">
        <f t="shared" si="19"/>
        <v>315</v>
      </c>
      <c r="B317" s="17">
        <f t="shared" si="16"/>
        <v>45</v>
      </c>
      <c r="C317" s="18">
        <f t="shared" si="17"/>
        <v>43414</v>
      </c>
      <c r="D317" s="19" t="str">
        <f t="shared" si="18"/>
        <v>Sat 11/10</v>
      </c>
      <c r="E317" s="29"/>
      <c r="F317" s="32"/>
      <c r="G317" s="32"/>
      <c r="H317" s="32"/>
      <c r="I317" s="68"/>
    </row>
    <row r="318" spans="1:9" x14ac:dyDescent="0.2">
      <c r="A318" s="1">
        <f t="shared" si="19"/>
        <v>316</v>
      </c>
      <c r="B318" s="14">
        <f t="shared" si="16"/>
        <v>46</v>
      </c>
      <c r="C318" s="15">
        <f t="shared" si="17"/>
        <v>43415</v>
      </c>
      <c r="D318" s="16" t="str">
        <f t="shared" si="18"/>
        <v>Sun 11/11</v>
      </c>
      <c r="E318" s="23"/>
      <c r="F318" s="33"/>
      <c r="G318" s="33"/>
      <c r="H318" s="33"/>
      <c r="I318" s="67"/>
    </row>
    <row r="319" spans="1:9" x14ac:dyDescent="0.2">
      <c r="A319" s="3">
        <f t="shared" si="19"/>
        <v>317</v>
      </c>
      <c r="B319" s="11">
        <f t="shared" si="16"/>
        <v>46</v>
      </c>
      <c r="C319" s="13">
        <f t="shared" si="17"/>
        <v>43416</v>
      </c>
      <c r="D319" s="10" t="str">
        <f t="shared" si="18"/>
        <v>Mon 11/12</v>
      </c>
      <c r="E319" s="25"/>
      <c r="F319" s="27"/>
      <c r="G319" s="27"/>
      <c r="H319" s="27"/>
      <c r="I319" s="67"/>
    </row>
    <row r="320" spans="1:9" x14ac:dyDescent="0.2">
      <c r="A320" s="3">
        <f t="shared" si="19"/>
        <v>318</v>
      </c>
      <c r="B320" s="11">
        <f t="shared" si="16"/>
        <v>46</v>
      </c>
      <c r="C320" s="13">
        <f t="shared" si="17"/>
        <v>43417</v>
      </c>
      <c r="D320" s="10" t="str">
        <f t="shared" si="18"/>
        <v>Tue 11/13</v>
      </c>
      <c r="E320" s="25"/>
      <c r="F320" s="27"/>
      <c r="G320" s="27"/>
      <c r="H320" s="27"/>
      <c r="I320" s="67"/>
    </row>
    <row r="321" spans="1:9" x14ac:dyDescent="0.2">
      <c r="A321" s="3">
        <f t="shared" si="19"/>
        <v>319</v>
      </c>
      <c r="B321" s="11">
        <f t="shared" si="16"/>
        <v>46</v>
      </c>
      <c r="C321" s="13">
        <f t="shared" si="17"/>
        <v>43418</v>
      </c>
      <c r="D321" s="10" t="str">
        <f t="shared" si="18"/>
        <v>Wed 11/14</v>
      </c>
      <c r="E321" s="25"/>
      <c r="F321" s="27"/>
      <c r="G321" s="27"/>
      <c r="H321" s="27"/>
      <c r="I321" s="67"/>
    </row>
    <row r="322" spans="1:9" x14ac:dyDescent="0.2">
      <c r="A322" s="3">
        <f t="shared" si="19"/>
        <v>320</v>
      </c>
      <c r="B322" s="11">
        <f t="shared" si="16"/>
        <v>46</v>
      </c>
      <c r="C322" s="13">
        <f t="shared" si="17"/>
        <v>43419</v>
      </c>
      <c r="D322" s="10" t="str">
        <f t="shared" si="18"/>
        <v>Thu 11/15</v>
      </c>
      <c r="E322" s="25"/>
      <c r="F322" s="27"/>
      <c r="G322" s="27"/>
      <c r="H322" s="27"/>
      <c r="I322" s="67"/>
    </row>
    <row r="323" spans="1:9" x14ac:dyDescent="0.2">
      <c r="A323" s="3">
        <f t="shared" si="19"/>
        <v>321</v>
      </c>
      <c r="B323" s="11">
        <f t="shared" si="16"/>
        <v>46</v>
      </c>
      <c r="C323" s="13">
        <f t="shared" si="17"/>
        <v>43420</v>
      </c>
      <c r="D323" s="10" t="str">
        <f t="shared" si="18"/>
        <v>Fri 11/16</v>
      </c>
      <c r="E323" s="25"/>
      <c r="F323" s="27"/>
      <c r="G323" s="27"/>
      <c r="H323" s="27"/>
      <c r="I323" s="67"/>
    </row>
    <row r="324" spans="1:9" x14ac:dyDescent="0.2">
      <c r="A324" s="4">
        <f t="shared" si="19"/>
        <v>322</v>
      </c>
      <c r="B324" s="17">
        <f t="shared" ref="B324:B366" si="20">IF((WEEKNUM(C324)&gt;52),"1",WEEKNUM(C324))</f>
        <v>46</v>
      </c>
      <c r="C324" s="18">
        <f t="shared" ref="C324:C366" si="21">DATE($A$2,1,1) - WEEKDAY(DATE($A$2,1,1),1) + (A324-1) + 1</f>
        <v>43421</v>
      </c>
      <c r="D324" s="19" t="str">
        <f t="shared" ref="D324:D366" si="22">TEXT((C324),"ddd m/d")</f>
        <v>Sat 11/17</v>
      </c>
      <c r="E324" s="25"/>
      <c r="F324" s="27"/>
      <c r="G324" s="27"/>
      <c r="H324" s="27"/>
      <c r="I324" s="68"/>
    </row>
    <row r="325" spans="1:9" x14ac:dyDescent="0.2">
      <c r="A325" s="1">
        <f t="shared" ref="A325:A366" si="23">A324+1</f>
        <v>323</v>
      </c>
      <c r="B325" s="14">
        <f t="shared" si="20"/>
        <v>47</v>
      </c>
      <c r="C325" s="15">
        <f t="shared" si="21"/>
        <v>43422</v>
      </c>
      <c r="D325" s="16" t="str">
        <f t="shared" si="22"/>
        <v>Sun 11/18</v>
      </c>
      <c r="E325" s="23"/>
      <c r="F325" s="33"/>
      <c r="G325" s="33"/>
      <c r="H325" s="37"/>
      <c r="I325" s="67"/>
    </row>
    <row r="326" spans="1:9" x14ac:dyDescent="0.2">
      <c r="A326" s="3">
        <f t="shared" si="23"/>
        <v>324</v>
      </c>
      <c r="B326" s="11">
        <f t="shared" si="20"/>
        <v>47</v>
      </c>
      <c r="C326" s="13">
        <f t="shared" si="21"/>
        <v>43423</v>
      </c>
      <c r="D326" s="10" t="str">
        <f t="shared" si="22"/>
        <v>Mon 11/19</v>
      </c>
      <c r="E326" s="25"/>
      <c r="F326" s="27"/>
      <c r="G326" s="27"/>
      <c r="H326" s="39"/>
      <c r="I326" s="67"/>
    </row>
    <row r="327" spans="1:9" x14ac:dyDescent="0.2">
      <c r="A327" s="3">
        <f t="shared" si="23"/>
        <v>325</v>
      </c>
      <c r="B327" s="11">
        <f t="shared" si="20"/>
        <v>47</v>
      </c>
      <c r="C327" s="13">
        <f t="shared" si="21"/>
        <v>43424</v>
      </c>
      <c r="D327" s="10" t="str">
        <f t="shared" si="22"/>
        <v>Tue 11/20</v>
      </c>
      <c r="E327" s="25"/>
      <c r="F327" s="27"/>
      <c r="G327" s="27"/>
      <c r="H327" s="39"/>
      <c r="I327" s="67"/>
    </row>
    <row r="328" spans="1:9" x14ac:dyDescent="0.2">
      <c r="A328" s="3">
        <f t="shared" si="23"/>
        <v>326</v>
      </c>
      <c r="B328" s="11">
        <f t="shared" si="20"/>
        <v>47</v>
      </c>
      <c r="C328" s="13">
        <f t="shared" si="21"/>
        <v>43425</v>
      </c>
      <c r="D328" s="10" t="str">
        <f t="shared" si="22"/>
        <v>Wed 11/21</v>
      </c>
      <c r="E328" s="25"/>
      <c r="F328" s="27"/>
      <c r="G328" s="27"/>
      <c r="H328" s="39"/>
      <c r="I328" s="67"/>
    </row>
    <row r="329" spans="1:9" x14ac:dyDescent="0.2">
      <c r="A329" s="3">
        <f t="shared" si="23"/>
        <v>327</v>
      </c>
      <c r="B329" s="11">
        <f t="shared" si="20"/>
        <v>47</v>
      </c>
      <c r="C329" s="13">
        <f t="shared" si="21"/>
        <v>43426</v>
      </c>
      <c r="D329" s="10" t="str">
        <f t="shared" si="22"/>
        <v>Thu 11/22</v>
      </c>
      <c r="E329" s="25"/>
      <c r="F329" s="27"/>
      <c r="G329" s="27"/>
      <c r="H329" s="39"/>
      <c r="I329" s="67"/>
    </row>
    <row r="330" spans="1:9" x14ac:dyDescent="0.2">
      <c r="A330" s="3">
        <f t="shared" si="23"/>
        <v>328</v>
      </c>
      <c r="B330" s="11">
        <f t="shared" si="20"/>
        <v>47</v>
      </c>
      <c r="C330" s="13">
        <f t="shared" si="21"/>
        <v>43427</v>
      </c>
      <c r="D330" s="10" t="str">
        <f t="shared" si="22"/>
        <v>Fri 11/23</v>
      </c>
      <c r="E330" s="25"/>
      <c r="F330" s="27"/>
      <c r="G330" s="27"/>
      <c r="H330" s="39"/>
      <c r="I330" s="67"/>
    </row>
    <row r="331" spans="1:9" x14ac:dyDescent="0.2">
      <c r="A331" s="4">
        <f t="shared" si="23"/>
        <v>329</v>
      </c>
      <c r="B331" s="17">
        <f t="shared" si="20"/>
        <v>47</v>
      </c>
      <c r="C331" s="18">
        <f t="shared" si="21"/>
        <v>43428</v>
      </c>
      <c r="D331" s="19" t="str">
        <f t="shared" si="22"/>
        <v>Sat 11/24</v>
      </c>
      <c r="E331" s="29"/>
      <c r="F331" s="32"/>
      <c r="G331" s="32"/>
      <c r="H331" s="40"/>
      <c r="I331" s="68"/>
    </row>
    <row r="332" spans="1:9" x14ac:dyDescent="0.2">
      <c r="A332" s="1">
        <f t="shared" si="23"/>
        <v>330</v>
      </c>
      <c r="B332" s="14">
        <f t="shared" si="20"/>
        <v>48</v>
      </c>
      <c r="C332" s="15">
        <f t="shared" si="21"/>
        <v>43429</v>
      </c>
      <c r="D332" s="16" t="str">
        <f t="shared" si="22"/>
        <v>Sun 11/25</v>
      </c>
      <c r="E332" s="25"/>
      <c r="F332" s="27"/>
      <c r="G332" s="27"/>
      <c r="H332" s="27"/>
      <c r="I332" s="67"/>
    </row>
    <row r="333" spans="1:9" x14ac:dyDescent="0.2">
      <c r="A333" s="3">
        <f t="shared" si="23"/>
        <v>331</v>
      </c>
      <c r="B333" s="11">
        <f t="shared" si="20"/>
        <v>48</v>
      </c>
      <c r="C333" s="13">
        <f t="shared" si="21"/>
        <v>43430</v>
      </c>
      <c r="D333" s="10" t="str">
        <f t="shared" si="22"/>
        <v>Mon 11/26</v>
      </c>
      <c r="E333" s="25"/>
      <c r="F333" s="27"/>
      <c r="G333" s="27"/>
      <c r="H333" s="27"/>
      <c r="I333" s="67"/>
    </row>
    <row r="334" spans="1:9" x14ac:dyDescent="0.2">
      <c r="A334" s="3">
        <f t="shared" si="23"/>
        <v>332</v>
      </c>
      <c r="B334" s="11">
        <f t="shared" si="20"/>
        <v>48</v>
      </c>
      <c r="C334" s="13">
        <f t="shared" si="21"/>
        <v>43431</v>
      </c>
      <c r="D334" s="10" t="str">
        <f t="shared" si="22"/>
        <v>Tue 11/27</v>
      </c>
      <c r="E334" s="25"/>
      <c r="F334" s="27"/>
      <c r="G334" s="27"/>
      <c r="H334" s="27"/>
      <c r="I334" s="67"/>
    </row>
    <row r="335" spans="1:9" x14ac:dyDescent="0.2">
      <c r="A335" s="3">
        <f t="shared" si="23"/>
        <v>333</v>
      </c>
      <c r="B335" s="11">
        <f t="shared" si="20"/>
        <v>48</v>
      </c>
      <c r="C335" s="13">
        <f t="shared" si="21"/>
        <v>43432</v>
      </c>
      <c r="D335" s="10" t="str">
        <f t="shared" si="22"/>
        <v>Wed 11/28</v>
      </c>
      <c r="E335" s="25"/>
      <c r="F335" s="27"/>
      <c r="G335" s="27"/>
      <c r="H335" s="27"/>
      <c r="I335" s="67"/>
    </row>
    <row r="336" spans="1:9" x14ac:dyDescent="0.2">
      <c r="A336" s="3">
        <f t="shared" si="23"/>
        <v>334</v>
      </c>
      <c r="B336" s="11">
        <f t="shared" si="20"/>
        <v>48</v>
      </c>
      <c r="C336" s="13">
        <f t="shared" si="21"/>
        <v>43433</v>
      </c>
      <c r="D336" s="10" t="str">
        <f t="shared" si="22"/>
        <v>Thu 11/29</v>
      </c>
      <c r="E336" s="25"/>
      <c r="F336" s="27"/>
      <c r="G336" s="27"/>
      <c r="H336" s="27"/>
      <c r="I336" s="67"/>
    </row>
    <row r="337" spans="1:9" x14ac:dyDescent="0.2">
      <c r="A337" s="3">
        <f t="shared" si="23"/>
        <v>335</v>
      </c>
      <c r="B337" s="11">
        <f t="shared" si="20"/>
        <v>48</v>
      </c>
      <c r="C337" s="13">
        <f t="shared" si="21"/>
        <v>43434</v>
      </c>
      <c r="D337" s="10" t="str">
        <f t="shared" si="22"/>
        <v>Fri 11/30</v>
      </c>
      <c r="E337" s="25"/>
      <c r="F337" s="27"/>
      <c r="G337" s="27"/>
      <c r="H337" s="27"/>
      <c r="I337" s="67"/>
    </row>
    <row r="338" spans="1:9" x14ac:dyDescent="0.2">
      <c r="A338" s="4">
        <f t="shared" si="23"/>
        <v>336</v>
      </c>
      <c r="B338" s="17">
        <f t="shared" si="20"/>
        <v>48</v>
      </c>
      <c r="C338" s="18">
        <f t="shared" si="21"/>
        <v>43435</v>
      </c>
      <c r="D338" s="19" t="str">
        <f t="shared" si="22"/>
        <v>Sat 12/1</v>
      </c>
      <c r="E338" s="29"/>
      <c r="F338" s="32"/>
      <c r="G338" s="32"/>
      <c r="H338" s="32"/>
      <c r="I338" s="68"/>
    </row>
    <row r="339" spans="1:9" x14ac:dyDescent="0.2">
      <c r="A339" s="1">
        <f t="shared" si="23"/>
        <v>337</v>
      </c>
      <c r="B339" s="14">
        <f t="shared" si="20"/>
        <v>49</v>
      </c>
      <c r="C339" s="15">
        <f t="shared" si="21"/>
        <v>43436</v>
      </c>
      <c r="D339" s="16" t="str">
        <f t="shared" si="22"/>
        <v>Sun 12/2</v>
      </c>
      <c r="E339" s="23"/>
      <c r="F339" s="33"/>
      <c r="G339" s="33"/>
      <c r="H339" s="33"/>
      <c r="I339" s="67"/>
    </row>
    <row r="340" spans="1:9" x14ac:dyDescent="0.2">
      <c r="A340" s="3">
        <f t="shared" si="23"/>
        <v>338</v>
      </c>
      <c r="B340" s="11">
        <f t="shared" si="20"/>
        <v>49</v>
      </c>
      <c r="C340" s="13">
        <f t="shared" si="21"/>
        <v>43437</v>
      </c>
      <c r="D340" s="10" t="str">
        <f t="shared" si="22"/>
        <v>Mon 12/3</v>
      </c>
      <c r="E340" s="25"/>
      <c r="F340" s="27"/>
      <c r="G340" s="27"/>
      <c r="H340" s="27"/>
      <c r="I340" s="67"/>
    </row>
    <row r="341" spans="1:9" x14ac:dyDescent="0.2">
      <c r="A341" s="3">
        <f t="shared" si="23"/>
        <v>339</v>
      </c>
      <c r="B341" s="11">
        <f t="shared" si="20"/>
        <v>49</v>
      </c>
      <c r="C341" s="13">
        <f t="shared" si="21"/>
        <v>43438</v>
      </c>
      <c r="D341" s="10" t="str">
        <f t="shared" si="22"/>
        <v>Tue 12/4</v>
      </c>
      <c r="E341" s="25"/>
      <c r="F341" s="27"/>
      <c r="G341" s="27"/>
      <c r="H341" s="27"/>
      <c r="I341" s="67"/>
    </row>
    <row r="342" spans="1:9" x14ac:dyDescent="0.2">
      <c r="A342" s="3">
        <f t="shared" si="23"/>
        <v>340</v>
      </c>
      <c r="B342" s="11">
        <f t="shared" si="20"/>
        <v>49</v>
      </c>
      <c r="C342" s="13">
        <f t="shared" si="21"/>
        <v>43439</v>
      </c>
      <c r="D342" s="10" t="str">
        <f t="shared" si="22"/>
        <v>Wed 12/5</v>
      </c>
      <c r="E342" s="25"/>
      <c r="F342" s="27"/>
      <c r="G342" s="27"/>
      <c r="H342" s="27"/>
      <c r="I342" s="67"/>
    </row>
    <row r="343" spans="1:9" x14ac:dyDescent="0.2">
      <c r="A343" s="3">
        <f t="shared" si="23"/>
        <v>341</v>
      </c>
      <c r="B343" s="11">
        <f t="shared" si="20"/>
        <v>49</v>
      </c>
      <c r="C343" s="13">
        <f t="shared" si="21"/>
        <v>43440</v>
      </c>
      <c r="D343" s="10" t="str">
        <f t="shared" si="22"/>
        <v>Thu 12/6</v>
      </c>
      <c r="E343" s="25"/>
      <c r="F343" s="27"/>
      <c r="G343" s="27"/>
      <c r="H343" s="27"/>
      <c r="I343" s="67"/>
    </row>
    <row r="344" spans="1:9" x14ac:dyDescent="0.2">
      <c r="A344" s="3">
        <f t="shared" si="23"/>
        <v>342</v>
      </c>
      <c r="B344" s="11">
        <f t="shared" si="20"/>
        <v>49</v>
      </c>
      <c r="C344" s="13">
        <f t="shared" si="21"/>
        <v>43441</v>
      </c>
      <c r="D344" s="10" t="str">
        <f t="shared" si="22"/>
        <v>Fri 12/7</v>
      </c>
      <c r="E344" s="25"/>
      <c r="F344" s="27"/>
      <c r="G344" s="27"/>
      <c r="H344" s="27"/>
      <c r="I344" s="67"/>
    </row>
    <row r="345" spans="1:9" x14ac:dyDescent="0.2">
      <c r="A345" s="4">
        <f t="shared" si="23"/>
        <v>343</v>
      </c>
      <c r="B345" s="17">
        <f t="shared" si="20"/>
        <v>49</v>
      </c>
      <c r="C345" s="18">
        <f t="shared" si="21"/>
        <v>43442</v>
      </c>
      <c r="D345" s="19" t="str">
        <f t="shared" si="22"/>
        <v>Sat 12/8</v>
      </c>
      <c r="E345" s="25"/>
      <c r="F345" s="27"/>
      <c r="G345" s="27"/>
      <c r="H345" s="27"/>
      <c r="I345" s="68"/>
    </row>
    <row r="346" spans="1:9" x14ac:dyDescent="0.2">
      <c r="A346" s="1">
        <f t="shared" si="23"/>
        <v>344</v>
      </c>
      <c r="B346" s="14">
        <f t="shared" si="20"/>
        <v>50</v>
      </c>
      <c r="C346" s="15">
        <f t="shared" si="21"/>
        <v>43443</v>
      </c>
      <c r="D346" s="16" t="str">
        <f t="shared" si="22"/>
        <v>Sun 12/9</v>
      </c>
      <c r="E346" s="23"/>
      <c r="F346" s="33"/>
      <c r="G346" s="33"/>
      <c r="H346" s="37"/>
      <c r="I346" s="67"/>
    </row>
    <row r="347" spans="1:9" x14ac:dyDescent="0.2">
      <c r="A347" s="3">
        <f t="shared" si="23"/>
        <v>345</v>
      </c>
      <c r="B347" s="11">
        <f t="shared" si="20"/>
        <v>50</v>
      </c>
      <c r="C347" s="13">
        <f t="shared" si="21"/>
        <v>43444</v>
      </c>
      <c r="D347" s="10" t="str">
        <f t="shared" si="22"/>
        <v>Mon 12/10</v>
      </c>
      <c r="E347" s="25"/>
      <c r="F347" s="27"/>
      <c r="G347" s="27"/>
      <c r="H347" s="39"/>
      <c r="I347" s="67"/>
    </row>
    <row r="348" spans="1:9" x14ac:dyDescent="0.2">
      <c r="A348" s="3">
        <f t="shared" si="23"/>
        <v>346</v>
      </c>
      <c r="B348" s="11">
        <f t="shared" si="20"/>
        <v>50</v>
      </c>
      <c r="C348" s="13">
        <f t="shared" si="21"/>
        <v>43445</v>
      </c>
      <c r="D348" s="10" t="str">
        <f t="shared" si="22"/>
        <v>Tue 12/11</v>
      </c>
      <c r="E348" s="25"/>
      <c r="F348" s="27"/>
      <c r="G348" s="27"/>
      <c r="H348" s="39"/>
      <c r="I348" s="67"/>
    </row>
    <row r="349" spans="1:9" x14ac:dyDescent="0.2">
      <c r="A349" s="3">
        <f t="shared" si="23"/>
        <v>347</v>
      </c>
      <c r="B349" s="11">
        <f t="shared" si="20"/>
        <v>50</v>
      </c>
      <c r="C349" s="13">
        <f t="shared" si="21"/>
        <v>43446</v>
      </c>
      <c r="D349" s="10" t="str">
        <f t="shared" si="22"/>
        <v>Wed 12/12</v>
      </c>
      <c r="E349" s="25"/>
      <c r="F349" s="27"/>
      <c r="G349" s="27"/>
      <c r="H349" s="39"/>
      <c r="I349" s="67"/>
    </row>
    <row r="350" spans="1:9" x14ac:dyDescent="0.2">
      <c r="A350" s="3">
        <f t="shared" si="23"/>
        <v>348</v>
      </c>
      <c r="B350" s="11">
        <f t="shared" si="20"/>
        <v>50</v>
      </c>
      <c r="C350" s="13">
        <f t="shared" si="21"/>
        <v>43447</v>
      </c>
      <c r="D350" s="10" t="str">
        <f t="shared" si="22"/>
        <v>Thu 12/13</v>
      </c>
      <c r="E350" s="25"/>
      <c r="F350" s="27"/>
      <c r="G350" s="27"/>
      <c r="H350" s="39"/>
      <c r="I350" s="67"/>
    </row>
    <row r="351" spans="1:9" x14ac:dyDescent="0.2">
      <c r="A351" s="3">
        <f t="shared" si="23"/>
        <v>349</v>
      </c>
      <c r="B351" s="11">
        <f t="shared" si="20"/>
        <v>50</v>
      </c>
      <c r="C351" s="13">
        <f t="shared" si="21"/>
        <v>43448</v>
      </c>
      <c r="D351" s="10" t="str">
        <f t="shared" si="22"/>
        <v>Fri 12/14</v>
      </c>
      <c r="E351" s="25"/>
      <c r="F351" s="27"/>
      <c r="G351" s="27"/>
      <c r="H351" s="39"/>
      <c r="I351" s="67"/>
    </row>
    <row r="352" spans="1:9" x14ac:dyDescent="0.2">
      <c r="A352" s="4">
        <f t="shared" si="23"/>
        <v>350</v>
      </c>
      <c r="B352" s="17">
        <f t="shared" si="20"/>
        <v>50</v>
      </c>
      <c r="C352" s="18">
        <f t="shared" si="21"/>
        <v>43449</v>
      </c>
      <c r="D352" s="19" t="str">
        <f t="shared" si="22"/>
        <v>Sat 12/15</v>
      </c>
      <c r="E352" s="29"/>
      <c r="F352" s="32"/>
      <c r="G352" s="32"/>
      <c r="H352" s="40"/>
      <c r="I352" s="68"/>
    </row>
    <row r="353" spans="1:9" x14ac:dyDescent="0.2">
      <c r="A353" s="1">
        <f t="shared" si="23"/>
        <v>351</v>
      </c>
      <c r="B353" s="14">
        <f t="shared" si="20"/>
        <v>51</v>
      </c>
      <c r="C353" s="15">
        <f t="shared" si="21"/>
        <v>43450</v>
      </c>
      <c r="D353" s="16" t="str">
        <f t="shared" si="22"/>
        <v>Sun 12/16</v>
      </c>
      <c r="E353" s="25"/>
      <c r="F353" s="27"/>
      <c r="G353" s="27"/>
      <c r="H353" s="27"/>
      <c r="I353" s="67"/>
    </row>
    <row r="354" spans="1:9" x14ac:dyDescent="0.2">
      <c r="A354" s="3">
        <f t="shared" si="23"/>
        <v>352</v>
      </c>
      <c r="B354" s="11">
        <f t="shared" si="20"/>
        <v>51</v>
      </c>
      <c r="C354" s="13">
        <f t="shared" si="21"/>
        <v>43451</v>
      </c>
      <c r="D354" s="10" t="str">
        <f t="shared" si="22"/>
        <v>Mon 12/17</v>
      </c>
      <c r="E354" s="25"/>
      <c r="F354" s="27"/>
      <c r="G354" s="27"/>
      <c r="H354" s="27"/>
      <c r="I354" s="67"/>
    </row>
    <row r="355" spans="1:9" x14ac:dyDescent="0.2">
      <c r="A355" s="3">
        <f t="shared" si="23"/>
        <v>353</v>
      </c>
      <c r="B355" s="11">
        <f t="shared" si="20"/>
        <v>51</v>
      </c>
      <c r="C355" s="13">
        <f t="shared" si="21"/>
        <v>43452</v>
      </c>
      <c r="D355" s="10" t="str">
        <f t="shared" si="22"/>
        <v>Tue 12/18</v>
      </c>
      <c r="E355" s="25"/>
      <c r="F355" s="27"/>
      <c r="G355" s="27"/>
      <c r="H355" s="27"/>
      <c r="I355" s="67"/>
    </row>
    <row r="356" spans="1:9" x14ac:dyDescent="0.2">
      <c r="A356" s="3">
        <f t="shared" si="23"/>
        <v>354</v>
      </c>
      <c r="B356" s="11">
        <f t="shared" si="20"/>
        <v>51</v>
      </c>
      <c r="C356" s="13">
        <f t="shared" si="21"/>
        <v>43453</v>
      </c>
      <c r="D356" s="10" t="str">
        <f t="shared" si="22"/>
        <v>Wed 12/19</v>
      </c>
      <c r="E356" s="25"/>
      <c r="F356" s="27"/>
      <c r="G356" s="27"/>
      <c r="H356" s="27"/>
      <c r="I356" s="67"/>
    </row>
    <row r="357" spans="1:9" x14ac:dyDescent="0.2">
      <c r="A357" s="3">
        <f t="shared" si="23"/>
        <v>355</v>
      </c>
      <c r="B357" s="11">
        <f t="shared" si="20"/>
        <v>51</v>
      </c>
      <c r="C357" s="13">
        <f t="shared" si="21"/>
        <v>43454</v>
      </c>
      <c r="D357" s="10" t="str">
        <f t="shared" si="22"/>
        <v>Thu 12/20</v>
      </c>
      <c r="E357" s="25"/>
      <c r="F357" s="27"/>
      <c r="G357" s="27"/>
      <c r="H357" s="27"/>
      <c r="I357" s="67"/>
    </row>
    <row r="358" spans="1:9" x14ac:dyDescent="0.2">
      <c r="A358" s="3">
        <f t="shared" si="23"/>
        <v>356</v>
      </c>
      <c r="B358" s="11">
        <f t="shared" si="20"/>
        <v>51</v>
      </c>
      <c r="C358" s="13">
        <f t="shared" si="21"/>
        <v>43455</v>
      </c>
      <c r="D358" s="10" t="str">
        <f t="shared" si="22"/>
        <v>Fri 12/21</v>
      </c>
      <c r="E358" s="25"/>
      <c r="F358" s="27"/>
      <c r="G358" s="27"/>
      <c r="H358" s="27"/>
      <c r="I358" s="67"/>
    </row>
    <row r="359" spans="1:9" x14ac:dyDescent="0.2">
      <c r="A359" s="4">
        <f t="shared" si="23"/>
        <v>357</v>
      </c>
      <c r="B359" s="17">
        <f t="shared" si="20"/>
        <v>51</v>
      </c>
      <c r="C359" s="18">
        <f t="shared" si="21"/>
        <v>43456</v>
      </c>
      <c r="D359" s="19" t="str">
        <f t="shared" si="22"/>
        <v>Sat 12/22</v>
      </c>
      <c r="E359" s="29"/>
      <c r="F359" s="32"/>
      <c r="G359" s="32"/>
      <c r="H359" s="32"/>
      <c r="I359" s="68"/>
    </row>
    <row r="360" spans="1:9" x14ac:dyDescent="0.2">
      <c r="A360" s="1">
        <f t="shared" si="23"/>
        <v>358</v>
      </c>
      <c r="B360" s="14">
        <f t="shared" si="20"/>
        <v>52</v>
      </c>
      <c r="C360" s="15">
        <f t="shared" si="21"/>
        <v>43457</v>
      </c>
      <c r="D360" s="16" t="str">
        <f t="shared" si="22"/>
        <v>Sun 12/23</v>
      </c>
      <c r="E360" s="25"/>
      <c r="F360" s="27"/>
      <c r="G360" s="27"/>
      <c r="H360" s="27"/>
      <c r="I360" s="67"/>
    </row>
    <row r="361" spans="1:9" x14ac:dyDescent="0.2">
      <c r="A361" s="3">
        <f t="shared" si="23"/>
        <v>359</v>
      </c>
      <c r="B361" s="11">
        <f t="shared" si="20"/>
        <v>52</v>
      </c>
      <c r="C361" s="13">
        <f t="shared" si="21"/>
        <v>43458</v>
      </c>
      <c r="D361" s="10" t="str">
        <f t="shared" si="22"/>
        <v>Mon 12/24</v>
      </c>
      <c r="E361" s="25"/>
      <c r="F361" s="27"/>
      <c r="G361" s="27"/>
      <c r="H361" s="27"/>
      <c r="I361" s="67"/>
    </row>
    <row r="362" spans="1:9" x14ac:dyDescent="0.2">
      <c r="A362" s="3">
        <f t="shared" si="23"/>
        <v>360</v>
      </c>
      <c r="B362" s="11">
        <f t="shared" si="20"/>
        <v>52</v>
      </c>
      <c r="C362" s="13">
        <f t="shared" si="21"/>
        <v>43459</v>
      </c>
      <c r="D362" s="10" t="str">
        <f t="shared" si="22"/>
        <v>Tue 12/25</v>
      </c>
      <c r="E362" s="25"/>
      <c r="F362" s="27"/>
      <c r="G362" s="27"/>
      <c r="H362" s="27"/>
      <c r="I362" s="67"/>
    </row>
    <row r="363" spans="1:9" x14ac:dyDescent="0.2">
      <c r="A363" s="3">
        <f t="shared" si="23"/>
        <v>361</v>
      </c>
      <c r="B363" s="11">
        <f t="shared" si="20"/>
        <v>52</v>
      </c>
      <c r="C363" s="13">
        <f t="shared" si="21"/>
        <v>43460</v>
      </c>
      <c r="D363" s="10" t="str">
        <f t="shared" si="22"/>
        <v>Wed 12/26</v>
      </c>
      <c r="E363" s="25"/>
      <c r="F363" s="27"/>
      <c r="G363" s="27"/>
      <c r="H363" s="27"/>
      <c r="I363" s="67"/>
    </row>
    <row r="364" spans="1:9" x14ac:dyDescent="0.2">
      <c r="A364" s="3">
        <f t="shared" si="23"/>
        <v>362</v>
      </c>
      <c r="B364" s="11">
        <f t="shared" si="20"/>
        <v>52</v>
      </c>
      <c r="C364" s="13">
        <f t="shared" si="21"/>
        <v>43461</v>
      </c>
      <c r="D364" s="10" t="str">
        <f t="shared" si="22"/>
        <v>Thu 12/27</v>
      </c>
      <c r="E364" s="25"/>
      <c r="F364" s="27"/>
      <c r="G364" s="27"/>
      <c r="H364" s="27"/>
      <c r="I364" s="67"/>
    </row>
    <row r="365" spans="1:9" x14ac:dyDescent="0.2">
      <c r="A365" s="3">
        <f t="shared" si="23"/>
        <v>363</v>
      </c>
      <c r="B365" s="11">
        <f t="shared" si="20"/>
        <v>52</v>
      </c>
      <c r="C365" s="13">
        <f t="shared" si="21"/>
        <v>43462</v>
      </c>
      <c r="D365" s="10" t="str">
        <f t="shared" si="22"/>
        <v>Fri 12/28</v>
      </c>
      <c r="E365" s="25"/>
      <c r="F365" s="27"/>
      <c r="G365" s="27"/>
      <c r="H365" s="27"/>
      <c r="I365" s="67"/>
    </row>
    <row r="366" spans="1:9" x14ac:dyDescent="0.2">
      <c r="A366" s="4">
        <f t="shared" si="23"/>
        <v>364</v>
      </c>
      <c r="B366" s="17">
        <f t="shared" si="20"/>
        <v>52</v>
      </c>
      <c r="C366" s="18">
        <f t="shared" si="21"/>
        <v>43463</v>
      </c>
      <c r="D366" s="19" t="str">
        <f t="shared" si="22"/>
        <v>Sat 12/29</v>
      </c>
      <c r="E366" s="29"/>
      <c r="F366" s="32"/>
      <c r="G366" s="32"/>
      <c r="H366" s="32"/>
      <c r="I366" s="68"/>
    </row>
  </sheetData>
  <sheetProtection sheet="1" formatCells="0" formatColumns="0" formatRows="0"/>
  <conditionalFormatting sqref="E3:H366">
    <cfRule type="cellIs" dxfId="2" priority="5" operator="lessThanOrEqual">
      <formula>0</formula>
    </cfRule>
  </conditionalFormatting>
  <conditionalFormatting sqref="E3:H366">
    <cfRule type="expression" dxfId="1" priority="3" stopIfTrue="1">
      <formula>$C3=TODAY()</formula>
    </cfRule>
    <cfRule type="expression" dxfId="0" priority="4">
      <formula>$B3=WEEKNUM(NOW())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</vt:lpstr>
      <vt:lpstr>Year 4</vt:lpstr>
      <vt:lpstr>Year 3</vt:lpstr>
      <vt:lpstr>Year 2</vt:lpstr>
      <vt:lpstr>Year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Jarren Kinch</dc:creator>
  <cp:lastModifiedBy>Microsoft Office User</cp:lastModifiedBy>
  <dcterms:created xsi:type="dcterms:W3CDTF">2018-02-07T18:36:14Z</dcterms:created>
  <dcterms:modified xsi:type="dcterms:W3CDTF">2019-03-05T16:46:06Z</dcterms:modified>
</cp:coreProperties>
</file>